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X:\ScHARR\PR_HypoRESOLVE_WP7\Jill_QoL\Dissemination\Development paper\Online Supplement\Uploaded to ORDA\Corrected files 26.09.23\"/>
    </mc:Choice>
  </mc:AlternateContent>
  <xr:revisionPtr revIDLastSave="0" documentId="13_ncr:1_{BCEFF993-DCD2-4B15-A06A-A5AF02C005A1}" xr6:coauthVersionLast="47" xr6:coauthVersionMax="47" xr10:uidLastSave="{00000000-0000-0000-0000-000000000000}"/>
  <bookViews>
    <workbookView xWindow="28680" yWindow="-120" windowWidth="29040" windowHeight="15840" firstSheet="5" activeTab="8" xr2:uid="{00000000-000D-0000-FFFF-FFFF00000000}"/>
  </bookViews>
  <sheets>
    <sheet name="PLEASE READ FIRST!" sheetId="6" r:id="rId1"/>
    <sheet name="FULL SUMMARY" sheetId="3" r:id="rId2"/>
    <sheet name="Cognitive interviews" sheetId="5" r:id="rId3"/>
    <sheet name="Translatability assessment" sheetId="4" r:id="rId4"/>
    <sheet name="Peasgood et al criteria" sheetId="12" r:id="rId5"/>
    <sheet name="PAC results" sheetId="1" r:id="rId6"/>
    <sheet name="Consultation results" sheetId="2" r:id="rId7"/>
    <sheet name="Psychometric results (n=1246)" sheetId="7" r:id="rId8"/>
    <sheet name="Psychometric results (n=1286)" sheetId="13" r:id="rId9"/>
    <sheet name="Polychoric correlation matrix" sheetId="8" r:id="rId10"/>
    <sheet name="Person-item maps" sheetId="9" r:id="rId1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<sst xmlns="http://schemas.openxmlformats.org/spreadsheetml/2006/main" count="1370" uniqueCount="328">
  <si>
    <t>These are fixed response option questions. People would place a tick in the box that best describes how often they have felt like that (None of the time, Rarely, Sometimes, Often, Most or all of the time)</t>
  </si>
  <si>
    <t>Psychological aspects</t>
  </si>
  <si>
    <t>I felt confident doing physical tasks (e.g. housework, gardening, walking, sports)</t>
  </si>
  <si>
    <t xml:space="preserve">I blamed myself </t>
  </si>
  <si>
    <t>I felt anxious</t>
  </si>
  <si>
    <t>I felt sad</t>
  </si>
  <si>
    <t>I felt depressed</t>
  </si>
  <si>
    <t>I felt embarrassed</t>
  </si>
  <si>
    <t>I felt frustrated</t>
  </si>
  <si>
    <t>I felt irritable</t>
  </si>
  <si>
    <t>I felt stressed</t>
  </si>
  <si>
    <t>I felt concerned about my safety</t>
  </si>
  <si>
    <t>I felt scared</t>
  </si>
  <si>
    <t>I felt panicked</t>
  </si>
  <si>
    <t>I felt ashamed</t>
  </si>
  <si>
    <t>I felt isolated</t>
  </si>
  <si>
    <t xml:space="preserve">I felt I was independent </t>
  </si>
  <si>
    <t>I felt I was in control of my life</t>
  </si>
  <si>
    <t>I found it difficult to concentrate</t>
  </si>
  <si>
    <t>I found it hard to stop thinking about my glucose levels</t>
  </si>
  <si>
    <t>I had to plan more than I would like</t>
  </si>
  <si>
    <t>I felt I could manage by myself</t>
  </si>
  <si>
    <t>Social aspects</t>
  </si>
  <si>
    <t>My social life was negatively affected</t>
  </si>
  <si>
    <t>I experienced interruptions during social activities</t>
  </si>
  <si>
    <t>I upset those around me</t>
  </si>
  <si>
    <t>I was treated differently by others</t>
  </si>
  <si>
    <t>I was an inconvenience to others</t>
  </si>
  <si>
    <t>I was given the emotional support I needed</t>
  </si>
  <si>
    <t>Physical aspects</t>
  </si>
  <si>
    <t>I had to change my plans</t>
  </si>
  <si>
    <t>I found some tasks took longer than they should</t>
  </si>
  <si>
    <t>I had to eat or drink at times I didn't want to</t>
  </si>
  <si>
    <t>I had to eat or drink things I didn't want to</t>
  </si>
  <si>
    <t>I could be as physically active as I wanted to be</t>
  </si>
  <si>
    <t>I felt exhausted</t>
  </si>
  <si>
    <t>I found it difficult to travel to the places I needed to (e.g. driving, walking, cycling, public transport)</t>
  </si>
  <si>
    <t>I had to carry a lot around with me (i.e. items to monitor and manage blood glucose)</t>
  </si>
  <si>
    <t>I slept well</t>
  </si>
  <si>
    <t>I had to take time out during work activities (e.g. paid work, housework, voluntary work or study)</t>
  </si>
  <si>
    <t>I could manage to do as much work as I wanted to (e.g. paid work, housework, voluntary work or study)</t>
  </si>
  <si>
    <t>My sex life was negatively affected</t>
  </si>
  <si>
    <r>
      <t xml:space="preserve">I could do what I </t>
    </r>
    <r>
      <rPr>
        <u/>
        <sz val="10"/>
        <color theme="1"/>
        <rFont val="Calibri"/>
        <family val="2"/>
        <scheme val="minor"/>
      </rPr>
      <t>needed</t>
    </r>
    <r>
      <rPr>
        <sz val="10"/>
        <color theme="1"/>
        <rFont val="Calibri"/>
        <family val="2"/>
        <scheme val="minor"/>
      </rPr>
      <t xml:space="preserve"> to do in my life</t>
    </r>
  </si>
  <si>
    <r>
      <t xml:space="preserve">I could do what I </t>
    </r>
    <r>
      <rPr>
        <u/>
        <sz val="10"/>
        <color theme="1"/>
        <rFont val="Calibri"/>
        <family val="2"/>
        <scheme val="minor"/>
      </rPr>
      <t>wanted</t>
    </r>
    <r>
      <rPr>
        <sz val="10"/>
        <color theme="1"/>
        <rFont val="Calibri"/>
        <family val="2"/>
        <scheme val="minor"/>
      </rPr>
      <t xml:space="preserve"> to do in my life</t>
    </r>
  </si>
  <si>
    <t>Collated PAC responses</t>
  </si>
  <si>
    <t>Avg ranking*</t>
  </si>
  <si>
    <t>Covered by being in control and being able to manage</t>
  </si>
  <si>
    <t>Prefer sad to depressed - depressed sounds more of a medical condition</t>
  </si>
  <si>
    <t>This just reads a little oddly - safety related only to hypos or general safety</t>
  </si>
  <si>
    <t>Prefer scared to panicked</t>
  </si>
  <si>
    <t xml:space="preserve">Not sure about this or the blamed one </t>
  </si>
  <si>
    <t>Covered by being in control of your life</t>
  </si>
  <si>
    <t>Felt this was picked up by social life being negatively affected</t>
  </si>
  <si>
    <t>Covered by the previous two questions</t>
  </si>
  <si>
    <t>This could be for all sorts of reasons - parking, lack of public transport etc</t>
  </si>
  <si>
    <t>Reasons for choice (all provided by one PAC member)</t>
  </si>
  <si>
    <t>50-74%</t>
  </si>
  <si>
    <t xml:space="preserve">NB: 4 PAC responses (3 from HypoR PAC, 1 from external PPI)
</t>
  </si>
  <si>
    <t>Consultation results</t>
  </si>
  <si>
    <t>potentially problematic</t>
  </si>
  <si>
    <t>likely to be problematic</t>
  </si>
  <si>
    <t>Afrikaans (South Africa) French (France), German (Germany), Hebrew (Israel), Hindi (India), Russian (Ukraine), Simplified Chinese (China), Spanish (Mexico)</t>
  </si>
  <si>
    <t>Translatability Assessment</t>
  </si>
  <si>
    <t>Cognitive interviews</t>
  </si>
  <si>
    <t>Results of Wave 3 only (% of relevance of items). Sample from UK and Germany, total N=14</t>
  </si>
  <si>
    <t>NB: Whilst we have data for relevance of items for Waves 1 and 2, this has not been included. The wording of some items was tweaked slightly, and hence only data on items in their final form has been included.</t>
  </si>
  <si>
    <t>FULL SUMMARY</t>
  </si>
  <si>
    <t>PAC results</t>
  </si>
  <si>
    <t>As per the process used to elicit PAC views, consultation to the wider HypoRESOLVE consortium was elicited in Dec 2022.  Further, we asked the external advisors for input.</t>
  </si>
  <si>
    <t>Translatability assessment</t>
  </si>
  <si>
    <t xml:space="preserve">The results of Wave 3 (i.e. the relevance of items in their final draft form) are summarised. </t>
  </si>
  <si>
    <r>
      <rPr>
        <b/>
        <sz val="10"/>
        <color theme="1"/>
        <rFont val="Calibri"/>
        <family val="2"/>
        <scheme val="minor"/>
      </rPr>
      <t>Arabic (Saudi Arabia)</t>
    </r>
    <r>
      <rPr>
        <sz val="10"/>
        <color theme="1"/>
        <rFont val="Calibri"/>
        <family val="2"/>
        <scheme val="minor"/>
      </rPr>
      <t xml:space="preserve">: It is hard to approve this answer as it is considered something shameful. </t>
    </r>
    <r>
      <rPr>
        <b/>
        <sz val="10"/>
        <color theme="1"/>
        <rFont val="Calibri"/>
        <family val="2"/>
        <scheme val="minor"/>
      </rPr>
      <t>Punjabi</t>
    </r>
    <r>
      <rPr>
        <sz val="10"/>
        <color theme="1"/>
        <rFont val="Calibri"/>
        <family val="2"/>
        <scheme val="minor"/>
      </rPr>
      <t xml:space="preserve">: The word SEX is generally not used openly in Punjabi, but we changed it with a soft word accordingly. </t>
    </r>
    <r>
      <rPr>
        <b/>
        <sz val="10"/>
        <color theme="1"/>
        <rFont val="Calibri"/>
        <family val="2"/>
        <scheme val="minor"/>
      </rPr>
      <t>PM</t>
    </r>
    <r>
      <rPr>
        <sz val="10"/>
        <color theme="1"/>
        <rFont val="Calibri"/>
        <family val="2"/>
        <scheme val="minor"/>
      </rPr>
      <t>: We can’t get round the sensitivity of this subject in some cultures.  Saudi Arabia is probably one of the most sensitive countries to discuss sex.  It just has to be accepted that there may be some missing date from certain countries for this question, as people will not want to reveal such information.</t>
    </r>
  </si>
  <si>
    <r>
      <rPr>
        <b/>
        <sz val="10"/>
        <color theme="1"/>
        <rFont val="Calibri"/>
        <family val="2"/>
        <scheme val="minor"/>
      </rPr>
      <t>Afrikaans:</t>
    </r>
    <r>
      <rPr>
        <sz val="10"/>
        <color theme="1"/>
        <rFont val="Calibri"/>
        <family val="2"/>
        <scheme val="minor"/>
      </rPr>
      <t xml:space="preserve"> “housework” if translated literally as “huiswerk” could mean “homework” (that a school child does). Hence this is rendered as “housekeeping work” </t>
    </r>
    <r>
      <rPr>
        <b/>
        <sz val="10"/>
        <color theme="1"/>
        <rFont val="Calibri"/>
        <family val="2"/>
        <scheme val="minor"/>
      </rPr>
      <t>Punjabi:</t>
    </r>
    <r>
      <rPr>
        <sz val="10"/>
        <color theme="1"/>
        <rFont val="Calibri"/>
        <family val="2"/>
        <scheme val="minor"/>
      </rPr>
      <t xml:space="preserve"> Slash included to make the statement gender neutral.
</t>
    </r>
  </si>
  <si>
    <r>
      <rPr>
        <b/>
        <sz val="10"/>
        <color theme="1"/>
        <rFont val="Calibri"/>
        <family val="2"/>
        <scheme val="minor"/>
      </rPr>
      <t>Afrikaans</t>
    </r>
    <r>
      <rPr>
        <sz val="10"/>
        <color theme="1"/>
        <rFont val="Calibri"/>
        <family val="2"/>
        <scheme val="minor"/>
      </rPr>
      <t xml:space="preserve">: “housework” if translated literally as “huiswerk” could mean “homework” (that a school child does). Hence this is rendered as “housekeeping work” </t>
    </r>
    <r>
      <rPr>
        <b/>
        <sz val="10"/>
        <color theme="1"/>
        <rFont val="Calibri"/>
        <family val="2"/>
        <scheme val="minor"/>
      </rPr>
      <t>Spanish (Mexico</t>
    </r>
    <r>
      <rPr>
        <sz val="10"/>
        <color theme="1"/>
        <rFont val="Calibri"/>
        <family val="2"/>
        <scheme val="minor"/>
      </rPr>
      <t xml:space="preserve">): Time out
The literal translation tiempo fuera (time out) is not used frequently in Mexico in this context. Descansos (breaks) is the term used in this context. I added “adicionales” (additional) to convey the intended meaning mentioned in the CEG.
</t>
    </r>
  </si>
  <si>
    <r>
      <rPr>
        <b/>
        <sz val="10"/>
        <color theme="1"/>
        <rFont val="Calibri"/>
        <family val="2"/>
        <scheme val="minor"/>
      </rPr>
      <t>Hebrew</t>
    </r>
    <r>
      <rPr>
        <sz val="10"/>
        <color theme="1"/>
        <rFont val="Calibri"/>
        <family val="2"/>
        <scheme val="minor"/>
      </rPr>
      <t xml:space="preserve">:I used “items” for the English “a lot” (it cannot be standalone in Hebrew); hence, not to repeat this word, I used “accessories” for the English “items” in the parentheses. </t>
    </r>
    <r>
      <rPr>
        <b/>
        <sz val="10"/>
        <color theme="1"/>
        <rFont val="Calibri"/>
        <family val="2"/>
        <scheme val="minor"/>
      </rPr>
      <t>Punjabi</t>
    </r>
    <r>
      <rPr>
        <sz val="10"/>
        <color theme="1"/>
        <rFont val="Calibri"/>
        <family val="2"/>
        <scheme val="minor"/>
      </rPr>
      <t>: Slash included to make the statement gender neutral.</t>
    </r>
    <r>
      <rPr>
        <b/>
        <sz val="10"/>
        <color theme="1"/>
        <rFont val="Calibri"/>
        <family val="2"/>
        <scheme val="minor"/>
      </rPr>
      <t>Spanish (Mexico)</t>
    </r>
    <r>
      <rPr>
        <sz val="10"/>
        <color theme="1"/>
        <rFont val="Calibri"/>
        <family val="2"/>
        <scheme val="minor"/>
      </rPr>
      <t xml:space="preserve">: A lot. As mentioned in the CEG, using a lot of things brings more context and is more understandable. </t>
    </r>
    <r>
      <rPr>
        <b/>
        <sz val="10"/>
        <color theme="1"/>
        <rFont val="Calibri"/>
        <family val="2"/>
        <scheme val="minor"/>
      </rPr>
      <t>PM</t>
    </r>
    <r>
      <rPr>
        <sz val="10"/>
        <color theme="1"/>
        <rFont val="Calibri"/>
        <family val="2"/>
        <scheme val="minor"/>
      </rPr>
      <t xml:space="preserve">: Some useful points here.  It may be beneficial to make a slight change and say:I had to carry a lot of things around with me (e.g., items to monitor and manage blood glucose)
</t>
    </r>
  </si>
  <si>
    <r>
      <rPr>
        <b/>
        <sz val="10"/>
        <color theme="1"/>
        <rFont val="Calibri"/>
        <family val="2"/>
        <scheme val="minor"/>
      </rPr>
      <t>German (Germany</t>
    </r>
    <r>
      <rPr>
        <sz val="10"/>
        <color theme="1"/>
        <rFont val="Calibri"/>
        <family val="2"/>
        <scheme val="minor"/>
      </rPr>
      <t xml:space="preserve">): It is not idiomatic to combine ‘feel’ + ‘anxious’ in German, so the translation says ‘I was anxious’. The same applies to the following items up to 26
</t>
    </r>
  </si>
  <si>
    <r>
      <rPr>
        <b/>
        <sz val="10"/>
        <color theme="1"/>
        <rFont val="Calibri"/>
        <family val="2"/>
        <scheme val="minor"/>
      </rPr>
      <t>Russian (Ukraine)</t>
    </r>
    <r>
      <rPr>
        <sz val="10"/>
        <color theme="1"/>
        <rFont val="Calibri"/>
        <family val="2"/>
        <scheme val="minor"/>
      </rPr>
      <t xml:space="preserve">: There is no single term for ‘frustrated’ in Russian, so two terms were used to render the necessary meaning. </t>
    </r>
    <r>
      <rPr>
        <b/>
        <sz val="10"/>
        <color theme="1"/>
        <rFont val="Calibri"/>
        <family val="2"/>
        <scheme val="minor"/>
      </rPr>
      <t>PM</t>
    </r>
    <r>
      <rPr>
        <sz val="10"/>
        <color theme="1"/>
        <rFont val="Calibri"/>
        <family val="2"/>
        <scheme val="minor"/>
      </rPr>
      <t xml:space="preserve">: This is covered in the CED.
</t>
    </r>
  </si>
  <si>
    <r>
      <rPr>
        <b/>
        <sz val="10"/>
        <color theme="1"/>
        <rFont val="Calibri"/>
        <family val="2"/>
        <scheme val="minor"/>
      </rPr>
      <t>German (Germany)</t>
    </r>
    <r>
      <rPr>
        <sz val="10"/>
        <color theme="1"/>
        <rFont val="Calibri"/>
        <family val="2"/>
        <scheme val="minor"/>
      </rPr>
      <t xml:space="preserve">: Translation serves to establish a higher intensity than ‘anxious’ in item 16  </t>
    </r>
    <r>
      <rPr>
        <b/>
        <sz val="10"/>
        <color theme="1"/>
        <rFont val="Calibri"/>
        <family val="2"/>
        <scheme val="minor"/>
      </rPr>
      <t>Punjabi</t>
    </r>
    <r>
      <rPr>
        <sz val="10"/>
        <color theme="1"/>
        <rFont val="Calibri"/>
        <family val="2"/>
        <scheme val="minor"/>
      </rPr>
      <t xml:space="preserve">: Slash included to make the statement gender neutral.
</t>
    </r>
  </si>
  <si>
    <r>
      <rPr>
        <b/>
        <sz val="10"/>
        <color theme="1"/>
        <rFont val="Calibri"/>
        <family val="2"/>
        <scheme val="minor"/>
      </rPr>
      <t>German (Germany)</t>
    </r>
    <r>
      <rPr>
        <sz val="10"/>
        <color theme="1"/>
        <rFont val="Calibri"/>
        <family val="2"/>
        <scheme val="minor"/>
      </rPr>
      <t xml:space="preserve">: Translation serves to establish a higher intensity than ‘anxious’ in item 24  </t>
    </r>
    <r>
      <rPr>
        <b/>
        <sz val="10"/>
        <color theme="1"/>
        <rFont val="Calibri"/>
        <family val="2"/>
        <scheme val="minor"/>
      </rPr>
      <t>Spanish (Mexico)</t>
    </r>
    <r>
      <rPr>
        <sz val="10"/>
        <color theme="1"/>
        <rFont val="Calibri"/>
        <family val="2"/>
        <scheme val="minor"/>
      </rPr>
      <t xml:space="preserve">: Panicked. Direct translation is apanicado or con pánico (the latter reads more naturally). Translating this term as nervioso (nervous) does not convey the same meaning.
</t>
    </r>
  </si>
  <si>
    <r>
      <rPr>
        <b/>
        <sz val="10"/>
        <color theme="1"/>
        <rFont val="Calibri"/>
        <family val="2"/>
        <scheme val="minor"/>
      </rPr>
      <t>Spanish (Mexico)</t>
    </r>
    <r>
      <rPr>
        <sz val="10"/>
        <color theme="1"/>
        <rFont val="Calibri"/>
        <family val="2"/>
        <scheme val="minor"/>
      </rPr>
      <t xml:space="preserve">: Ashamed. Apenado (ashamed) is often understood as avergonzado (embarrassed), which is used above. I consider that in Mexico the difference is too subtle to be understood by most patients and both terms are often used as synonyms. CEG does not offer more information regarding the difference between embarrassed and ashamed. More context would be useful. </t>
    </r>
    <r>
      <rPr>
        <b/>
        <sz val="10"/>
        <color theme="1"/>
        <rFont val="Calibri"/>
        <family val="2"/>
        <scheme val="minor"/>
      </rPr>
      <t>PM</t>
    </r>
    <r>
      <rPr>
        <sz val="10"/>
        <color theme="1"/>
        <rFont val="Calibri"/>
        <family val="2"/>
        <scheme val="minor"/>
      </rPr>
      <t xml:space="preserve">: This is an interesting point.  Shame is a challenging emotion focused on a negative evaluation of the self.  This is different in English from embarrassed which is focused on negative self- image but resulting from appraisal by others. People often feel shame when alone, but are not embarrassed in their own company, this is the easiest way I can make this distinction.  I will add some text on this to the concept elaboration report.  As with some of these other emotion-based questions there is a lot of overlap between some of them and this could pose issues during translation.
</t>
    </r>
  </si>
  <si>
    <r>
      <rPr>
        <b/>
        <sz val="10"/>
        <color theme="1"/>
        <rFont val="Calibri"/>
        <family val="2"/>
        <scheme val="minor"/>
      </rPr>
      <t>Afrikaans</t>
    </r>
    <r>
      <rPr>
        <sz val="10"/>
        <color theme="1"/>
        <rFont val="Calibri"/>
        <family val="2"/>
        <scheme val="minor"/>
      </rPr>
      <t xml:space="preserve">: For idiomatic Afrikaans, “levels” is rendered as “level”.  </t>
    </r>
    <r>
      <rPr>
        <b/>
        <sz val="10"/>
        <color theme="1"/>
        <rFont val="Calibri"/>
        <family val="2"/>
        <scheme val="minor"/>
      </rPr>
      <t>Spanish (Mexico)</t>
    </r>
    <r>
      <rPr>
        <sz val="10"/>
        <color theme="1"/>
        <rFont val="Calibri"/>
        <family val="2"/>
        <scheme val="minor"/>
      </rPr>
      <t xml:space="preserve">: Levels. The preferred technical translation is “concentraciones.” For the purpose of this questionnaire and the target population, the translation niveles may be more understandable.
</t>
    </r>
  </si>
  <si>
    <r>
      <rPr>
        <b/>
        <sz val="10"/>
        <color theme="1"/>
        <rFont val="Calibri"/>
        <family val="2"/>
        <scheme val="minor"/>
      </rPr>
      <t>French (France)</t>
    </r>
    <r>
      <rPr>
        <sz val="10"/>
        <color theme="1"/>
        <rFont val="Calibri"/>
        <family val="2"/>
        <scheme val="minor"/>
      </rPr>
      <t xml:space="preserve">: “than I would like” can probably be omitted in French to add fluency. [I had to plan things more]  </t>
    </r>
    <r>
      <rPr>
        <b/>
        <sz val="10"/>
        <color theme="1"/>
        <rFont val="Calibri"/>
        <family val="2"/>
        <scheme val="minor"/>
      </rPr>
      <t>Punjabi</t>
    </r>
    <r>
      <rPr>
        <sz val="10"/>
        <color theme="1"/>
        <rFont val="Calibri"/>
        <family val="2"/>
        <scheme val="minor"/>
      </rPr>
      <t xml:space="preserve">: Slash included to make the statement gender neutral.  </t>
    </r>
    <r>
      <rPr>
        <b/>
        <sz val="10"/>
        <color theme="1"/>
        <rFont val="Calibri"/>
        <family val="2"/>
        <scheme val="minor"/>
      </rPr>
      <t>Spanish (Mexico)</t>
    </r>
    <r>
      <rPr>
        <sz val="10"/>
        <color theme="1"/>
        <rFont val="Calibri"/>
        <family val="2"/>
        <scheme val="minor"/>
      </rPr>
      <t xml:space="preserve">: Plan. Personally, I think that just leaving planear (plan) lacks context and this may confuse the patients. Adding mis actividades (my activities, based on the CEG), brings more context and may be more understandable.  </t>
    </r>
    <r>
      <rPr>
        <b/>
        <sz val="10"/>
        <color theme="1"/>
        <rFont val="Calibri"/>
        <family val="2"/>
        <scheme val="minor"/>
      </rPr>
      <t>Simplified Chinese (China)</t>
    </r>
    <r>
      <rPr>
        <sz val="10"/>
        <color theme="1"/>
        <rFont val="Calibri"/>
        <family val="2"/>
        <scheme val="minor"/>
      </rPr>
      <t xml:space="preserve">: This sentence is a bit abstract in terms of what to be planned. To make the sentence more explicit, it is advisable to list the examples to be planned.
</t>
    </r>
  </si>
  <si>
    <r>
      <rPr>
        <b/>
        <sz val="10"/>
        <color theme="1"/>
        <rFont val="Calibri"/>
        <family val="2"/>
        <scheme val="minor"/>
      </rPr>
      <t>Afrikaans</t>
    </r>
    <r>
      <rPr>
        <sz val="10"/>
        <color theme="1"/>
        <rFont val="Calibri"/>
        <family val="2"/>
        <scheme val="minor"/>
      </rPr>
      <t xml:space="preserve">: Global: Afrikaans does not observe the sequence of tenses, therefore phrases like “I felt I could” are rendered as “I felt I can”. Care should be taken not to translate “manage” literally as “bestuur”, since that term is correct for the context of business but not here. An idiomatic translation is “regkom” (literally “come” + “right”).  </t>
    </r>
    <r>
      <rPr>
        <b/>
        <sz val="10"/>
        <color theme="1"/>
        <rFont val="Calibri"/>
        <family val="2"/>
        <scheme val="minor"/>
      </rPr>
      <t>Punjabi</t>
    </r>
    <r>
      <rPr>
        <sz val="10"/>
        <color theme="1"/>
        <rFont val="Calibri"/>
        <family val="2"/>
        <scheme val="minor"/>
      </rPr>
      <t xml:space="preserve">: Slash included to make the statement gender neutral.  </t>
    </r>
    <r>
      <rPr>
        <b/>
        <sz val="10"/>
        <color theme="1"/>
        <rFont val="Calibri"/>
        <family val="2"/>
        <scheme val="minor"/>
      </rPr>
      <t>Russian (Ukraine)</t>
    </r>
    <r>
      <rPr>
        <sz val="10"/>
        <color theme="1"/>
        <rFont val="Calibri"/>
        <family val="2"/>
        <scheme val="minor"/>
      </rPr>
      <t xml:space="preserve">: ‘Manage by myself’ makes absolutely no sense in Russian, it is too vague. So the translation uses the concepts from the concept elaboration.  </t>
    </r>
    <r>
      <rPr>
        <b/>
        <sz val="10"/>
        <color theme="1"/>
        <rFont val="Calibri"/>
        <family val="2"/>
        <scheme val="minor"/>
      </rPr>
      <t>Simplified Chinese (China)</t>
    </r>
    <r>
      <rPr>
        <sz val="10"/>
        <color theme="1"/>
        <rFont val="Calibri"/>
        <family val="2"/>
        <scheme val="minor"/>
      </rPr>
      <t xml:space="preserve">: This sentence is a bit abstract in terms of what to be managed. To make the sentence more explicit, it is advisable to list the examples to be managed
</t>
    </r>
  </si>
  <si>
    <r>
      <rPr>
        <b/>
        <sz val="10"/>
        <color theme="1"/>
        <rFont val="Calibri"/>
        <family val="2"/>
        <scheme val="minor"/>
      </rPr>
      <t>German (Germany)</t>
    </r>
    <r>
      <rPr>
        <sz val="10"/>
        <color theme="1"/>
        <rFont val="Calibri"/>
        <family val="2"/>
        <scheme val="minor"/>
      </rPr>
      <t xml:space="preserve">: ‘social life’ (Sozialleben) would be the wrong register and I translated this as ‘social contacts’. ‘social plans’ in an overly literal translation would sound stifled and awkward (like a government measure).  </t>
    </r>
    <r>
      <rPr>
        <b/>
        <sz val="10"/>
        <color theme="1"/>
        <rFont val="Calibri"/>
        <family val="2"/>
        <scheme val="minor"/>
      </rPr>
      <t>Spanish (Mexico)</t>
    </r>
    <r>
      <rPr>
        <sz val="10"/>
        <color theme="1"/>
        <rFont val="Calibri"/>
        <family val="2"/>
        <scheme val="minor"/>
      </rPr>
      <t xml:space="preserve">: Negatively affected. In Spanish, afectada (affected) usually has a negative connotation, so it is not necessary to include negativamente (negatively). </t>
    </r>
    <r>
      <rPr>
        <b/>
        <sz val="10"/>
        <color theme="1"/>
        <rFont val="Calibri"/>
        <family val="2"/>
        <scheme val="minor"/>
      </rPr>
      <t>Russian (Ukraine)</t>
    </r>
    <r>
      <rPr>
        <sz val="10"/>
        <color theme="1"/>
        <rFont val="Calibri"/>
        <family val="2"/>
        <scheme val="minor"/>
      </rPr>
      <t xml:space="preserve">:  </t>
    </r>
    <r>
      <rPr>
        <sz val="10"/>
        <color theme="1"/>
        <rFont val="Calibri"/>
        <family val="2"/>
        <scheme val="minor"/>
      </rPr>
      <t xml:space="preserve">
</t>
    </r>
  </si>
  <si>
    <r>
      <rPr>
        <b/>
        <sz val="10"/>
        <color theme="1"/>
        <rFont val="Calibri"/>
        <family val="2"/>
        <scheme val="minor"/>
      </rPr>
      <t>Arabic (Saudi Arabia)</t>
    </r>
    <r>
      <rPr>
        <sz val="10"/>
        <color theme="1"/>
        <rFont val="Calibri"/>
        <family val="2"/>
        <scheme val="minor"/>
      </rPr>
      <t xml:space="preserve">: “interruptions” still vague to translate even it is clear in elaboration, but the sentence here doesn’t convey the meaning clearly.  </t>
    </r>
    <r>
      <rPr>
        <b/>
        <sz val="10"/>
        <color theme="1"/>
        <rFont val="Calibri"/>
        <family val="2"/>
        <scheme val="minor"/>
      </rPr>
      <t>Russian (Ukraine)</t>
    </r>
    <r>
      <rPr>
        <sz val="10"/>
        <color theme="1"/>
        <rFont val="Calibri"/>
        <family val="2"/>
        <scheme val="minor"/>
      </rPr>
      <t xml:space="preserve">: The translation is based on the concept elaboration, but it still sounds very awkward. It would help to add an example of a specific situation, or reword this altogether. </t>
    </r>
    <r>
      <rPr>
        <b/>
        <sz val="10"/>
        <color theme="1"/>
        <rFont val="Calibri"/>
        <family val="2"/>
        <scheme val="minor"/>
      </rPr>
      <t>PM</t>
    </r>
    <r>
      <rPr>
        <sz val="10"/>
        <color theme="1"/>
        <rFont val="Calibri"/>
        <family val="2"/>
        <scheme val="minor"/>
      </rPr>
      <t xml:space="preserve">: This is quite a high register expression in English and there is quite a bit of overlap between this question and the previous question.  It might be best to blend them into one question and use “social activities”.
</t>
    </r>
  </si>
  <si>
    <r>
      <rPr>
        <b/>
        <sz val="10"/>
        <color theme="1"/>
        <rFont val="Calibri"/>
        <family val="2"/>
        <scheme val="minor"/>
      </rPr>
      <t>Afrikaans</t>
    </r>
    <r>
      <rPr>
        <sz val="10"/>
        <color theme="1"/>
        <rFont val="Calibri"/>
        <family val="2"/>
        <scheme val="minor"/>
      </rPr>
      <t xml:space="preserve">: In AF, “differently” = “anders” and “others” = “ander”. To avoid confusion / a stylistic problem, “others” is translated as “other people”.
</t>
    </r>
  </si>
  <si>
    <r>
      <rPr>
        <b/>
        <sz val="10"/>
        <color theme="1"/>
        <rFont val="Calibri"/>
        <family val="2"/>
        <scheme val="minor"/>
      </rPr>
      <t>Afrikaans</t>
    </r>
    <r>
      <rPr>
        <sz val="10"/>
        <color theme="1"/>
        <rFont val="Calibri"/>
        <family val="2"/>
        <scheme val="minor"/>
      </rPr>
      <t xml:space="preserve">:  “others” is translated consistently with item above.  </t>
    </r>
    <r>
      <rPr>
        <b/>
        <sz val="10"/>
        <color theme="1"/>
        <rFont val="Calibri"/>
        <family val="2"/>
        <scheme val="minor"/>
      </rPr>
      <t>Punjabi</t>
    </r>
    <r>
      <rPr>
        <sz val="10"/>
        <color theme="1"/>
        <rFont val="Calibri"/>
        <family val="2"/>
        <scheme val="minor"/>
      </rPr>
      <t xml:space="preserve">: Used an accurate Idiom of Punjabi, but in BT it will reflect NUISANCE.
</t>
    </r>
  </si>
  <si>
    <r>
      <rPr>
        <b/>
        <sz val="10"/>
        <color theme="1"/>
        <rFont val="Calibri"/>
        <family val="2"/>
        <scheme val="minor"/>
      </rPr>
      <t>Punjabi</t>
    </r>
    <r>
      <rPr>
        <sz val="10"/>
        <color theme="1"/>
        <rFont val="Calibri"/>
        <family val="2"/>
        <scheme val="minor"/>
      </rPr>
      <t xml:space="preserve">: In this sentence Support as EMOTIONAL Support has a difference shade (ਸਹਾਰਾ)
</t>
    </r>
  </si>
  <si>
    <r>
      <rPr>
        <b/>
        <sz val="10"/>
        <color theme="1"/>
        <rFont val="Calibri"/>
        <family val="2"/>
        <scheme val="minor"/>
      </rPr>
      <t>Punjabi</t>
    </r>
    <r>
      <rPr>
        <sz val="10"/>
        <color theme="1"/>
        <rFont val="Calibri"/>
        <family val="2"/>
        <scheme val="minor"/>
      </rPr>
      <t xml:space="preserve">: Slash included to make the statement gender neutral. </t>
    </r>
    <r>
      <rPr>
        <b/>
        <sz val="10"/>
        <color theme="1"/>
        <rFont val="Calibri"/>
        <family val="2"/>
        <scheme val="minor"/>
      </rPr>
      <t xml:space="preserve"> Russian (Ukraine)</t>
    </r>
    <r>
      <rPr>
        <sz val="10"/>
        <color theme="1"/>
        <rFont val="Calibri"/>
        <family val="2"/>
        <scheme val="minor"/>
      </rPr>
      <t xml:space="preserve">: This is impossible to render in Russian using this grammar structure. The translation is descriptive
</t>
    </r>
  </si>
  <si>
    <r>
      <rPr>
        <b/>
        <sz val="10"/>
        <color theme="1"/>
        <rFont val="Calibri"/>
        <family val="2"/>
        <scheme val="minor"/>
      </rPr>
      <t>Punjabi</t>
    </r>
    <r>
      <rPr>
        <sz val="10"/>
        <color theme="1"/>
        <rFont val="Calibri"/>
        <family val="2"/>
        <scheme val="minor"/>
      </rPr>
      <t xml:space="preserve">: Slash included to make the statement gender neutral.
</t>
    </r>
  </si>
  <si>
    <r>
      <rPr>
        <b/>
        <sz val="10"/>
        <color theme="1"/>
        <rFont val="Calibri"/>
        <family val="2"/>
        <scheme val="minor"/>
      </rPr>
      <t>Afrikaans</t>
    </r>
    <r>
      <rPr>
        <sz val="10"/>
        <color theme="1"/>
        <rFont val="Calibri"/>
        <family val="2"/>
        <scheme val="minor"/>
      </rPr>
      <t xml:space="preserve">: Source “public transport” is not the same part of speech as “driving, walking, cycling”. Hence “public transport” is rendered as “using public transport”.
</t>
    </r>
  </si>
  <si>
    <t>Notes</t>
  </si>
  <si>
    <r>
      <rPr>
        <b/>
        <sz val="10"/>
        <color theme="1"/>
        <rFont val="Calibri"/>
        <family val="2"/>
        <scheme val="minor"/>
      </rPr>
      <t>Afrikaans</t>
    </r>
    <r>
      <rPr>
        <sz val="10"/>
        <color theme="1"/>
        <rFont val="Calibri"/>
        <family val="2"/>
        <scheme val="minor"/>
      </rPr>
      <t xml:space="preserve">: “confident” when translated literally is somewhat unclear, since it is not an exact equivalent of the EN “confident”. To convey the sense accurately that this is about not having a hypo preventing these activities, “confident” is rendered as “at ease”. </t>
    </r>
    <r>
      <rPr>
        <b/>
        <sz val="10"/>
        <color theme="1"/>
        <rFont val="Calibri"/>
        <family val="2"/>
        <scheme val="minor"/>
      </rPr>
      <t>German (Germany)</t>
    </r>
    <r>
      <rPr>
        <sz val="10"/>
        <color theme="1"/>
        <rFont val="Calibri"/>
        <family val="2"/>
        <scheme val="minor"/>
      </rPr>
      <t xml:space="preserve">: ‘confident’ in the source in my opinion is rather vague and my translation interprets it as ‘assured’ </t>
    </r>
    <r>
      <rPr>
        <b/>
        <sz val="10"/>
        <color theme="1"/>
        <rFont val="Calibri"/>
        <family val="2"/>
        <scheme val="minor"/>
      </rPr>
      <t>Spanish (Mexico)</t>
    </r>
    <r>
      <rPr>
        <sz val="10"/>
        <color theme="1"/>
        <rFont val="Calibri"/>
        <family val="2"/>
        <scheme val="minor"/>
      </rPr>
      <t xml:space="preserve">: Confident. Of all the possible translations, seguro (confident/safe) is the one that conveys the intended meaning, based on the CEG. </t>
    </r>
    <r>
      <rPr>
        <b/>
        <sz val="10"/>
        <color theme="1"/>
        <rFont val="Calibri"/>
        <family val="2"/>
        <scheme val="minor"/>
      </rPr>
      <t>PM</t>
    </r>
    <r>
      <rPr>
        <sz val="10"/>
        <color theme="1"/>
        <rFont val="Calibri"/>
        <family val="2"/>
        <scheme val="minor"/>
      </rPr>
      <t xml:space="preserve">: Some interesting points are raised here regarding confident. In other languages confidence means something more akin to high ability which isn’t what the question refers to.  It is more like self-assured, comfortable/safe, I think.  This possibly warrants some consideration.
</t>
    </r>
  </si>
  <si>
    <t xml:space="preserve">I've never really seen any convincing data on sex life and hypoglycaemia per se and suspect that body image (sensors / pumps is more important here) - also in the elderly is this because of hypoglycaemia or because of neuropathy or vascular disease?  </t>
  </si>
  <si>
    <t>I found the first question about time out from work was clearer and the second is really just the reverse of the first isnt it?</t>
  </si>
  <si>
    <t xml:space="preserve">difficult to choose between ashamed and embarrassed. i think that in a situation of severe hypo with loss of control patients can feel ashamed maybe more than embarrassed but this is typically a question where we need to help of patients to choose </t>
  </si>
  <si>
    <r>
      <rPr>
        <b/>
        <sz val="10"/>
        <color theme="1"/>
        <rFont val="Calibri"/>
        <family val="2"/>
        <scheme val="minor"/>
      </rPr>
      <t>General comments</t>
    </r>
    <r>
      <rPr>
        <sz val="10"/>
        <color theme="1"/>
        <rFont val="Calibri"/>
        <family val="2"/>
        <scheme val="minor"/>
      </rPr>
      <t>: Not sure how many items would be in the final instrument, I try to select the most important ones; i think the order of the questions with positive and negative wording can be mixed; I'm not clear if people might get confused as to whether you are asking about consequences of or the experience of hypoglycaemia.</t>
    </r>
  </si>
  <si>
    <t>16 people accessed the survey, 12 responses</t>
  </si>
  <si>
    <t>I am an active member of the Hypo-RESOLVE Consortium n=9; I am a researcher n=6; I am a clinician n=4; I am an external advisor to the Hypo-RESOLVE project n=1</t>
  </si>
  <si>
    <t>T2 &gt; T1.</t>
  </si>
  <si>
    <t>T1 &lt;&gt; T2.</t>
  </si>
  <si>
    <t xml:space="preserve"> Psychometric summary (based on all items grouped in their theoretical domains)</t>
  </si>
  <si>
    <t xml:space="preserve">Poor outfit and infit. </t>
  </si>
  <si>
    <t>Poor outfit.</t>
  </si>
  <si>
    <t>% N/As</t>
  </si>
  <si>
    <t>I had to take time out during work activities (e.g. paid work, housework, voluntary work or study)*</t>
  </si>
  <si>
    <t>I could manage to do as much work as I wanted to (e.g. paid work, housework, voluntary work or study)*</t>
  </si>
  <si>
    <t>My sex life was negatively affected*</t>
  </si>
  <si>
    <t>*Note: also accepted N/A responses.</t>
  </si>
  <si>
    <t>% response at floor (1)</t>
  </si>
  <si>
    <t>% response at ceiling (5)</t>
  </si>
  <si>
    <t>&gt; 40%</t>
  </si>
  <si>
    <t>&lt; 5%</t>
  </si>
  <si>
    <t>&gt; 5% &lt; 40%</t>
  </si>
  <si>
    <t>&lt; 20%</t>
  </si>
  <si>
    <t>OK</t>
  </si>
  <si>
    <t>NO DIF</t>
  </si>
  <si>
    <t>&lt; 0.2</t>
  </si>
  <si>
    <t>Peasgood et al (criteria 1-19)</t>
  </si>
  <si>
    <t>No violations</t>
  </si>
  <si>
    <t>1 violation</t>
  </si>
  <si>
    <t>2+ violations</t>
  </si>
  <si>
    <t>N violations</t>
  </si>
  <si>
    <t>KEY</t>
  </si>
  <si>
    <t>% endorsed as relevant</t>
  </si>
  <si>
    <t>0-49%</t>
  </si>
  <si>
    <t>75-100%</t>
  </si>
  <si>
    <t>Issues identified</t>
  </si>
  <si>
    <t>no issues or minimal translation issues that can be resolved</t>
  </si>
  <si>
    <t>% endorsed keeping item</t>
  </si>
  <si>
    <t>Raw values</t>
  </si>
  <si>
    <t>% response</t>
  </si>
  <si>
    <t>N item dependencies</t>
  </si>
  <si>
    <t>List of dependencies</t>
  </si>
  <si>
    <t>Thresholds</t>
  </si>
  <si>
    <t>Poor outfit and infit.</t>
  </si>
  <si>
    <t>item fit IRT (PCM)</t>
  </si>
  <si>
    <t>Disordered (1|2).</t>
  </si>
  <si>
    <t xml:space="preserve">Poor outfit. </t>
  </si>
  <si>
    <t>Poor outfit OR infit</t>
  </si>
  <si>
    <t>Poor outfit AND infit</t>
  </si>
  <si>
    <t>N problems</t>
  </si>
  <si>
    <t>Disordered thresholds?</t>
  </si>
  <si>
    <t>N/A</t>
  </si>
  <si>
    <t>DIF?</t>
  </si>
  <si>
    <t>Sig DIF R2 &gt; 0.02</t>
  </si>
  <si>
    <t xml:space="preserve">2+ </t>
  </si>
  <si>
    <t>N interitem dependencies</t>
  </si>
  <si>
    <t>Trivial correlation?</t>
  </si>
  <si>
    <t>DIF (T1 v T2)</t>
  </si>
  <si>
    <t>&lt;&gt; = non-uniform,  &gt; or &lt; = uniform</t>
  </si>
  <si>
    <t>≥ 0.2</t>
  </si>
  <si>
    <t>8; 9</t>
  </si>
  <si>
    <t>7; 9</t>
  </si>
  <si>
    <t>11; 12</t>
  </si>
  <si>
    <t>3; 10; 12</t>
  </si>
  <si>
    <t>3; 10; 11</t>
  </si>
  <si>
    <t>6; 14</t>
  </si>
  <si>
    <t>Raw Response distributions (%)</t>
  </si>
  <si>
    <t>Mokken Scale Analysis (domain subscales)</t>
  </si>
  <si>
    <t>IRT (PCM, domain subscales)</t>
  </si>
  <si>
    <t>DIF (domain subscales)</t>
  </si>
  <si>
    <t>Correlation (spearman)</t>
  </si>
  <si>
    <t>CFAs</t>
  </si>
  <si>
    <r>
      <t xml:space="preserve">Cronbach's </t>
    </r>
    <r>
      <rPr>
        <b/>
        <sz val="11"/>
        <color theme="1"/>
        <rFont val="Calibri"/>
        <family val="2"/>
      </rPr>
      <t>α</t>
    </r>
  </si>
  <si>
    <t>Item dependency</t>
  </si>
  <si>
    <t>Item</t>
  </si>
  <si>
    <t>Intended Domain</t>
  </si>
  <si>
    <t>None of the time</t>
  </si>
  <si>
    <t>Rarely</t>
  </si>
  <si>
    <t>Sometimes</t>
  </si>
  <si>
    <t>Often</t>
  </si>
  <si>
    <t>Most or all of the time</t>
  </si>
  <si>
    <t>Homogeneity coefficient</t>
  </si>
  <si>
    <t>Local independence</t>
  </si>
  <si>
    <t>Monotonicity</t>
  </si>
  <si>
    <t>Item difficulty estimates</t>
  </si>
  <si>
    <t>Outfit MSQ</t>
  </si>
  <si>
    <t>Infit MSQ</t>
  </si>
  <si>
    <t>T1 v T2 diabetes</t>
  </si>
  <si>
    <t>McFadden R2</t>
  </si>
  <si>
    <t>Global QoL (4 weeks)</t>
  </si>
  <si>
    <t>N Hypos (past week)</t>
  </si>
  <si>
    <t>CFA 1-factor</t>
  </si>
  <si>
    <t>CFA 3-factor (1)</t>
  </si>
  <si>
    <t>CFA 3-factor (2)</t>
  </si>
  <si>
    <t>CFA 3-factor (3)</t>
  </si>
  <si>
    <t>If item deleted</t>
  </si>
  <si>
    <t>For scale</t>
  </si>
  <si>
    <t>N interdependencies</t>
  </si>
  <si>
    <t>Item list</t>
  </si>
  <si>
    <t>Psychological</t>
  </si>
  <si>
    <t>/</t>
  </si>
  <si>
    <t>û</t>
  </si>
  <si>
    <r>
      <t>û</t>
    </r>
    <r>
      <rPr>
        <sz val="11"/>
        <color theme="1"/>
        <rFont val="Calibri"/>
        <family val="2"/>
        <scheme val="minor"/>
      </rPr>
      <t xml:space="preserve"> (&gt; T1)</t>
    </r>
  </si>
  <si>
    <t>ü</t>
  </si>
  <si>
    <r>
      <t>û</t>
    </r>
    <r>
      <rPr>
        <sz val="11"/>
        <color theme="1"/>
        <rFont val="Calibri"/>
        <family val="2"/>
        <scheme val="minor"/>
      </rPr>
      <t xml:space="preserve"> (non-uniform)</t>
    </r>
  </si>
  <si>
    <t>-</t>
  </si>
  <si>
    <r>
      <t>û</t>
    </r>
    <r>
      <rPr>
        <sz val="11"/>
        <color theme="1"/>
        <rFont val="Calibri"/>
        <family val="2"/>
        <scheme val="minor"/>
      </rPr>
      <t xml:space="preserve"> (&gt; M)</t>
    </r>
  </si>
  <si>
    <r>
      <t>û</t>
    </r>
    <r>
      <rPr>
        <sz val="11"/>
        <color theme="1"/>
        <rFont val="Calibri"/>
        <family val="2"/>
        <scheme val="minor"/>
      </rPr>
      <t xml:space="preserve"> (&gt; T2)</t>
    </r>
  </si>
  <si>
    <r>
      <t xml:space="preserve">û </t>
    </r>
    <r>
      <rPr>
        <sz val="11"/>
        <color theme="1"/>
        <rFont val="Calibri"/>
        <family val="2"/>
        <scheme val="minor"/>
      </rPr>
      <t>(1|2)</t>
    </r>
  </si>
  <si>
    <t>Social</t>
  </si>
  <si>
    <t>I could do what I needed to do in my life</t>
  </si>
  <si>
    <t>I could do what I wanted to do in my life</t>
  </si>
  <si>
    <r>
      <rPr>
        <sz val="10"/>
        <rFont val="Wingdings"/>
        <charset val="2"/>
      </rPr>
      <t>û</t>
    </r>
    <r>
      <rPr>
        <sz val="10"/>
        <rFont val="Calibri"/>
        <family val="2"/>
        <scheme val="minor"/>
      </rPr>
      <t xml:space="preserve"> = violates local independence</t>
    </r>
  </si>
  <si>
    <t>Partial Credit Model</t>
  </si>
  <si>
    <t>Values &lt; 0.6 or &gt; 1.4 indicate misfit</t>
  </si>
  <si>
    <t>Based on logistic regression, alpha = .01</t>
  </si>
  <si>
    <t>&lt; .02, trivial correlation</t>
  </si>
  <si>
    <t>HypoRESOLVEQoL1</t>
  </si>
  <si>
    <t>HypoRESOLVEQoL2</t>
  </si>
  <si>
    <t>HypoRESOLVEQoL3</t>
  </si>
  <si>
    <t>HypoRESOLVEQoL4</t>
  </si>
  <si>
    <t>HypoRESOLVEQoL5</t>
  </si>
  <si>
    <t>HypoRESOLVEQoL6</t>
  </si>
  <si>
    <t>HypoRESOLVEQoL7</t>
  </si>
  <si>
    <t>HypoRESOLVEQoL8</t>
  </si>
  <si>
    <t>HypoRESOLVEQoL9</t>
  </si>
  <si>
    <t>HypoRESOLVEQoL10</t>
  </si>
  <si>
    <t>HypoRESOLVEQoL11</t>
  </si>
  <si>
    <t>HypoRESOLVEQoL12</t>
  </si>
  <si>
    <t>HypoRESOLVEQoL13</t>
  </si>
  <si>
    <t>HypoRESOLVEQoL14</t>
  </si>
  <si>
    <t>HypoRESOLVEQoL15</t>
  </si>
  <si>
    <t>HypoRESOLVEQoL16</t>
  </si>
  <si>
    <t>HypoRESOLVEQoL17</t>
  </si>
  <si>
    <t>HypoRESOLVEQoL18</t>
  </si>
  <si>
    <t>HypoRESOLVEQoL19</t>
  </si>
  <si>
    <t>HypoRESOLVEQoL20</t>
  </si>
  <si>
    <t>HypoRESOLVEQoL21</t>
  </si>
  <si>
    <t>HypoRESOLVEQoL22</t>
  </si>
  <si>
    <t>HypoRESOLVEQoL23</t>
  </si>
  <si>
    <t>HypoRESOLVEQoL24</t>
  </si>
  <si>
    <t>HypoRESOLVEQoL25</t>
  </si>
  <si>
    <t>HypoRESOLVEQoL26</t>
  </si>
  <si>
    <t>HypoRESOLVEQoL27</t>
  </si>
  <si>
    <t>HypoRESOLVEQoL28</t>
  </si>
  <si>
    <t>HypoRESOLVEQoL29</t>
  </si>
  <si>
    <t>HypoRESOLVEQoL30</t>
  </si>
  <si>
    <t>HypoRESOLVEQoL31</t>
  </si>
  <si>
    <t>HypoRESOLVEQoL32</t>
  </si>
  <si>
    <t>HypoRESOLVEQoL33</t>
  </si>
  <si>
    <t>HypoRESOLVEQoL34</t>
  </si>
  <si>
    <t>HypoRESOLVEQoL35</t>
  </si>
  <si>
    <t>HypoRESOLVEQoL36</t>
  </si>
  <si>
    <t>HypoRESOLVEQoL37</t>
  </si>
  <si>
    <t>HypoRESOLVEQoL38</t>
  </si>
  <si>
    <t>HypoRESOLVEQoL39</t>
  </si>
  <si>
    <t>HypoRESOLVEQoL40</t>
  </si>
  <si>
    <t>Physical</t>
  </si>
  <si>
    <t>Psychometric results</t>
  </si>
  <si>
    <t>Polychoric correlation matrix</t>
  </si>
  <si>
    <t>Person-item maps</t>
  </si>
  <si>
    <t>1 week period only</t>
  </si>
  <si>
    <t>Correlation with N Hypos (past week)</t>
  </si>
  <si>
    <t>Peasgood et al. criteria</t>
  </si>
  <si>
    <t>Criteria 1-19 were considered at this stage, as 20-22 is concerned with valuation and this will be more important when selecting a subset of items from the final scale for the PBM.</t>
  </si>
  <si>
    <t>One violation on the criteria was flagged as orange and 2 or more violations as red.</t>
  </si>
  <si>
    <t>Peasgood et al (2021) criteria</t>
  </si>
  <si>
    <t>These are fixed response option questions. People would place a tick in the box that best describes how often they have felt like that (None of the time, Rarely, Sometimes, Often, Most or all of the time, Not applicable)</t>
  </si>
  <si>
    <t>Peasgood T, Mukuria C, Carlton J, Connell J, Brazier J. Criteria for item selection for a preference-based measure for use in economic evaluation. Qual Life Res. 2021;30(5):1425-1432. doi:10.1007/s11136-020-02718-9</t>
  </si>
  <si>
    <t>Two researchers independently assessed each item against the criteria published for item selection in Peasgood T, Mukuria C, Carlton J, Connell J, Brazier J. Criteria for item selection for a preference-based measure for use in economic evaluation. Qual Life Res. 2021;30(5):1425-1432. doi:10.1007/s11136-020-02718-9</t>
  </si>
  <si>
    <t>N missing (paper)</t>
  </si>
  <si>
    <t>≥ 20%</t>
  </si>
  <si>
    <t>4; 5; 9; 11; 12</t>
  </si>
  <si>
    <t>3; 5; 9</t>
  </si>
  <si>
    <t>3; 4; 9</t>
  </si>
  <si>
    <t>3; 4; 5; 7; 8</t>
  </si>
  <si>
    <t>Violations of local independence</t>
  </si>
  <si>
    <t>Violations of local independence.</t>
  </si>
  <si>
    <r>
      <t xml:space="preserve">Inter-item correlations </t>
    </r>
    <r>
      <rPr>
        <sz val="10"/>
        <color theme="1"/>
        <rFont val="Calibri"/>
        <family val="2"/>
      </rPr>
      <t>≥</t>
    </r>
    <r>
      <rPr>
        <sz val="10"/>
        <color theme="1"/>
        <rFont val="Calibri"/>
        <family val="2"/>
        <scheme val="minor"/>
      </rPr>
      <t xml:space="preserve"> 0.7</t>
    </r>
  </si>
  <si>
    <t>N Missing</t>
  </si>
  <si>
    <t>Not applicable</t>
  </si>
  <si>
    <t>Std.alpha</t>
  </si>
  <si>
    <t>Standardised loadings</t>
  </si>
  <si>
    <t>Loadings on QoL:</t>
  </si>
  <si>
    <t>Partial credit model. Note some thresholds reversed prior to analysis</t>
  </si>
  <si>
    <t>Gender</t>
  </si>
  <si>
    <t>M=Men, W=Women</t>
  </si>
  <si>
    <r>
      <t>û</t>
    </r>
    <r>
      <rPr>
        <sz val="11"/>
        <color theme="1"/>
        <rFont val="Calibri"/>
        <family val="2"/>
        <scheme val="minor"/>
      </rPr>
      <t xml:space="preserve"> (&gt; W)</t>
    </r>
  </si>
  <si>
    <t>DIF (Men [M] v Women [W])</t>
  </si>
  <si>
    <t>W &gt; M.</t>
  </si>
  <si>
    <t>Mokken analysis (MMH model)</t>
  </si>
  <si>
    <t>Violation of homogeneity, local independence, monotonicity.</t>
  </si>
  <si>
    <t>Violations of monotonicity.</t>
  </si>
  <si>
    <t xml:space="preserve">This spreadsheet contains information on the results of several aspects of the PROM development process. </t>
  </si>
  <si>
    <t>Each of the tabs contain summarised results to help inform final item selection for the PROM. Please refer to the names outlined in the tabs.</t>
  </si>
  <si>
    <t>This shows the overall results on one page.</t>
  </si>
  <si>
    <t>14 responses were received (data from UK and Germany).</t>
  </si>
  <si>
    <r>
      <rPr>
        <u/>
        <sz val="11"/>
        <color theme="1"/>
        <rFont val="Calibri"/>
        <family val="2"/>
        <scheme val="minor"/>
      </rPr>
      <t>Prior</t>
    </r>
    <r>
      <rPr>
        <sz val="11"/>
        <color theme="1"/>
        <rFont val="Calibri"/>
        <family val="2"/>
        <scheme val="minor"/>
      </rPr>
      <t xml:space="preserve"> to the psychometric survey, we commissioned a translatability assessment on the draft items. This was conducted for 8 languages: Afrikaans (South Africa) French (France), German (Germany), Hebrew (Israel), Hindi (India), Russian (Ukraine), Simplified Chinese (China), Spanish (Mexico).</t>
    </r>
  </si>
  <si>
    <t>We asked PAC members their views on the item. PAC members were asked independently to 'keep', 'drop', 'unsure' for each item. They were able to provide an explanation for their responses if they wished.</t>
  </si>
  <si>
    <t>3 members of the PAC submitted responses. We attempted to elicit responses for another 'PAC' source (the Sheffield PAC group), and received 1 response.</t>
  </si>
  <si>
    <t>12 responses were received.</t>
  </si>
  <si>
    <t>Full summary of the findings from all psychometric/IRT analyses on the full sample (pairwise data used where applicable), with scales assessed based on underlying theoretical domains (psychological, social, physical).</t>
  </si>
  <si>
    <t>Shows the distribution of the item (item difficulty) across the latent dimension, as well as the position of item thresholds, and person parameter distribution.</t>
  </si>
  <si>
    <r>
      <rPr>
        <sz val="10"/>
        <color theme="1"/>
        <rFont val="Calibri"/>
        <family val="2"/>
      </rPr>
      <t>≥</t>
    </r>
    <r>
      <rPr>
        <sz val="10"/>
        <color theme="1"/>
        <rFont val="Calibri"/>
        <family val="2"/>
        <scheme val="minor"/>
      </rPr>
      <t xml:space="preserve"> 5%</t>
    </r>
  </si>
  <si>
    <r>
      <rPr>
        <sz val="10"/>
        <color theme="1"/>
        <rFont val="Calibri"/>
        <family val="2"/>
      </rPr>
      <t xml:space="preserve">≥ </t>
    </r>
    <r>
      <rPr>
        <sz val="10"/>
        <color theme="1"/>
        <rFont val="Calibri"/>
        <family val="2"/>
        <scheme val="minor"/>
      </rPr>
      <t>10%</t>
    </r>
  </si>
  <si>
    <r>
      <rPr>
        <sz val="10"/>
        <rFont val="Wingdings"/>
        <charset val="2"/>
      </rPr>
      <t>û</t>
    </r>
    <r>
      <rPr>
        <sz val="10"/>
        <rFont val="Calibri"/>
        <family val="2"/>
        <scheme val="minor"/>
      </rPr>
      <t xml:space="preserve"> = disordered thresholds (location of problem). Note: some items are reversed</t>
    </r>
    <r>
      <rPr>
        <sz val="10"/>
        <rFont val="Calibri"/>
        <family val="2"/>
        <charset val="2"/>
        <scheme val="minor"/>
      </rPr>
      <t>.</t>
    </r>
  </si>
  <si>
    <t>Correlation with hypoglycaemia-related QoL VAS</t>
  </si>
  <si>
    <t>One potential violation</t>
  </si>
  <si>
    <t>Two+ potential violations</t>
  </si>
  <si>
    <r>
      <t xml:space="preserve">&lt; .30 indicates a violation of homogeneity. 
</t>
    </r>
    <r>
      <rPr>
        <b/>
        <sz val="10"/>
        <color theme="1"/>
        <rFont val="Calibri"/>
        <family val="2"/>
        <scheme val="minor"/>
      </rPr>
      <t>Column K onwards data reversed so that &gt; score = &gt; implied HRQoL</t>
    </r>
  </si>
  <si>
    <t>Items reversed for psychometric analyses, so that &gt; score = &gt; implied HRQoL</t>
  </si>
  <si>
    <r>
      <rPr>
        <sz val="10"/>
        <rFont val="Wingdings"/>
        <charset val="2"/>
      </rPr>
      <t>û</t>
    </r>
    <r>
      <rPr>
        <sz val="10"/>
        <rFont val="Calibri"/>
        <family val="2"/>
        <scheme val="minor"/>
      </rPr>
      <t xml:space="preserve"> = violates monotonicity</t>
    </r>
    <r>
      <rPr>
        <sz val="10"/>
        <rFont val="Calibri"/>
        <family val="2"/>
        <scheme val="minor"/>
      </rPr>
      <t xml:space="preserve"> (CRIT &gt; 80).</t>
    </r>
  </si>
  <si>
    <t>Violations of local independence and monotonicity.</t>
  </si>
  <si>
    <t>Violation of homogeneity and local independence.</t>
  </si>
  <si>
    <t>1 disordered threshold</t>
  </si>
  <si>
    <t>2+ disordered thresholds</t>
  </si>
  <si>
    <t>N=1286 (full sample before data cleaning).</t>
  </si>
  <si>
    <t>3; 5; 9; 14</t>
  </si>
  <si>
    <t>3; 4; 9; 14</t>
  </si>
  <si>
    <t>4; 5; 13</t>
  </si>
  <si>
    <t>Total DIF effect estimate. Problematic DIF &gt; 0.02</t>
  </si>
  <si>
    <r>
      <t xml:space="preserve">û </t>
    </r>
    <r>
      <rPr>
        <sz val="11"/>
        <color theme="1"/>
        <rFont val="Calibri"/>
        <family val="2"/>
        <scheme val="minor"/>
      </rPr>
      <t>(3|4)</t>
    </r>
  </si>
  <si>
    <r>
      <t xml:space="preserve">û </t>
    </r>
    <r>
      <rPr>
        <sz val="11"/>
        <color theme="1"/>
        <rFont val="Calibri"/>
        <family val="2"/>
        <scheme val="minor"/>
      </rPr>
      <t>(1|2) (3|4)</t>
    </r>
  </si>
  <si>
    <t>Disordered (3|4).</t>
  </si>
  <si>
    <t>Disordered (1|2) (3|4).</t>
  </si>
  <si>
    <t>Results are presented with and without exclusions for data quality. The former was used to inform item selection and the 'full summary' tab. The latter is included for information only.</t>
  </si>
  <si>
    <t>N=1246 (full sample after data cleaning).</t>
  </si>
  <si>
    <t>Copy of the polychoric correlation matrix for all 40 items in the draft HypoRESOLVE QoL, using pairwise available data (n=1246 sample).</t>
  </si>
  <si>
    <t>Copy of person item maps for each subscale, based on a partial credit model (n=1246 sample).</t>
  </si>
  <si>
    <t>N=1246, but complete cases used in analyses where required. Physical N = 892; Social N = 1240; Psychological N = 1214</t>
  </si>
  <si>
    <t>x2(740) = 6665.62, p &lt; .001; CFI = 0.702;  RMSEA = 0.096 [0.094, 0.098], p &lt; .001</t>
  </si>
  <si>
    <t>x2(737) = 5624.42, p &lt; .001; CFI = 0.754;  RMSEA = 0.087 [0.085, 0.090], p &lt; .001</t>
  </si>
  <si>
    <t>**Note: This version was updated on 26.09.2023, due to the correction of a minor formatting error in the underlying dataset. Very minor changes to the psychometric results (i.e. at the decimal level) are now reported correctly**</t>
  </si>
  <si>
    <t>N=1286, but complete cases used in analyses where required. Physical N = 918; Social N = 1275; Psychological N = 1247</t>
  </si>
  <si>
    <t>x2(740) = 7844.50, p &lt; .001; CFI = 0.665;  RMSEA = 0.104 [0.102, 0.106], p &lt; .001</t>
  </si>
  <si>
    <t>x2(737) = 6832.05, p &lt; .001; CFI = 0.713;  RMSEA = 0.096 [0.094, 0.098], p &lt; .001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</si>
</sst>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6">
    <font>
      <sz val="11"/>
      <color theme="1"/>
      <name val="Calibri"/>
      <family val="2"/>
      <scheme val="minor"/>
    </font>
    <font>
      <sz val="10"/>
      <color theme="1"/>
      <name val="Calibri"/>
      <family val="2"/>
      <scheme val="minor"/>
    </font>
    <font>
      <b/>
      <sz val="10"/>
      <color theme="1"/>
      <name val="Calibri"/>
      <family val="2"/>
      <scheme val="minor"/>
    </font>
    <font>
      <u/>
      <sz val="10"/>
      <color theme="1"/>
      <name val="Calibri"/>
      <family val="2"/>
      <scheme val="minor"/>
    </font>
    <font>
      <b/>
      <sz val="11"/>
      <color theme="1"/>
      <name val="Calibri"/>
      <family val="2"/>
      <scheme val="minor"/>
    </font>
    <font>
      <sz val="11"/>
      <color theme="1"/>
      <name val="Calibri"/>
      <family val="2"/>
    </font>
    <font>
      <u/>
      <sz val="11"/>
      <color theme="1"/>
      <name val="Calibri"/>
      <family val="2"/>
      <scheme val="minor"/>
    </font>
    <font>
      <sz val="10"/>
      <color rgb="FFFF0000"/>
      <name val="Calibri"/>
      <family val="2"/>
      <scheme val="minor"/>
    </font>
    <font>
      <b/>
      <sz val="11"/>
      <color theme="1"/>
      <name val="Calibri"/>
      <family val="2"/>
    </font>
    <font>
      <sz val="11"/>
      <color theme="1"/>
      <name val="Wingdings"/>
      <charset val="2"/>
    </font>
    <font>
      <sz val="10"/>
      <name val="Calibri"/>
      <family val="2"/>
      <scheme val="minor"/>
    </font>
    <font>
      <sz val="10"/>
      <name val="Wingdings"/>
      <charset val="2"/>
    </font>
    <font>
      <sz val="10"/>
      <color theme="1"/>
      <name val="Calibri"/>
      <family val="2"/>
    </font>
    <font>
      <b/>
      <sz val="10"/>
      <name val="Calibri"/>
      <family val="2"/>
      <scheme val="minor"/>
    </font>
    <font>
      <b/>
      <sz val="10"/>
      <color rgb="FFFF0000"/>
      <name val="Calibri"/>
      <family val="2"/>
      <scheme val="minor"/>
    </font>
    <font>
      <sz val="10"/>
      <name val="Calibri"/>
      <family val="2"/>
      <charset val="2"/>
      <scheme val="minor"/>
    </font>
  </fonts>
  <fills count="9">
    <fill>
      <patternFill patternType="none"/>
    </fill>
    <fill>
      <patternFill patternType="gray125"/>
    </fill>
    <fill>
      <patternFill patternType="solid">
        <fgColor rgb="FF00B05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FF0000"/>
        <bgColor indexed="64"/>
      </patternFill>
    </fill>
    <fill>
      <patternFill patternType="solid">
        <fgColor rgb="FFFFC000"/>
        <bgColor indexed="64"/>
      </patternFill>
    </fill>
    <fill>
      <patternFill patternType="solid">
        <fgColor theme="0" tint="-0.14999847407452621"/>
        <bgColor indexed="64"/>
      </patternFill>
    </fill>
  </fills>
  <borders count="20">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95">
    <xf numFmtId="0" fontId="0" fillId="0" borderId="0" xfId="0"/>
    <xf numFmtId="0" fontId="1" fillId="0" borderId="0" xfId="0" applyFont="1"/>
    <xf numFmtId="0" fontId="1" fillId="0" borderId="1" xfId="0" applyFont="1" applyBorder="1" applyAlignment="1">
      <alignment wrapText="1"/>
    </xf>
    <xf numFmtId="0" fontId="2" fillId="3" borderId="2" xfId="0" applyFont="1" applyFill="1" applyBorder="1" applyAlignment="1">
      <alignment vertical="center" wrapText="1"/>
    </xf>
    <xf numFmtId="0" fontId="1" fillId="3" borderId="2" xfId="0" applyFont="1" applyFill="1" applyBorder="1" applyAlignment="1">
      <alignment vertical="center" wrapText="1"/>
    </xf>
    <xf numFmtId="0" fontId="2" fillId="4" borderId="2" xfId="0" applyFont="1" applyFill="1" applyBorder="1" applyAlignment="1">
      <alignment vertical="center" wrapText="1"/>
    </xf>
    <xf numFmtId="0" fontId="1" fillId="4" borderId="2" xfId="0" applyFont="1" applyFill="1" applyBorder="1" applyAlignment="1">
      <alignment vertical="center" wrapText="1"/>
    </xf>
    <xf numFmtId="0" fontId="2" fillId="5" borderId="2" xfId="0" applyFont="1" applyFill="1" applyBorder="1" applyAlignment="1">
      <alignment vertical="center" wrapText="1"/>
    </xf>
    <xf numFmtId="0" fontId="1" fillId="5" borderId="2" xfId="0" applyFont="1" applyFill="1" applyBorder="1" applyAlignment="1">
      <alignment vertical="center" wrapText="1"/>
    </xf>
    <xf numFmtId="0" fontId="1" fillId="0" borderId="4" xfId="0" applyFont="1" applyBorder="1"/>
    <xf numFmtId="0" fontId="1" fillId="6" borderId="4" xfId="0" applyFont="1" applyFill="1" applyBorder="1"/>
    <xf numFmtId="0" fontId="1" fillId="2" borderId="4" xfId="0" applyFont="1" applyFill="1" applyBorder="1"/>
    <xf numFmtId="0" fontId="1" fillId="0" borderId="3" xfId="0" applyFont="1" applyBorder="1"/>
    <xf numFmtId="1" fontId="1" fillId="0" borderId="3" xfId="0" applyNumberFormat="1" applyFont="1" applyBorder="1"/>
    <xf numFmtId="0" fontId="2" fillId="0" borderId="4" xfId="0" applyFont="1" applyBorder="1"/>
    <xf numFmtId="0" fontId="2" fillId="0" borderId="0" xfId="0" applyFont="1" applyAlignment="1">
      <alignment wrapText="1"/>
    </xf>
    <xf numFmtId="0" fontId="1" fillId="0" borderId="0" xfId="0" applyFont="1" applyBorder="1"/>
    <xf numFmtId="0" fontId="2" fillId="0" borderId="4" xfId="0" applyFont="1" applyBorder="1" applyAlignment="1">
      <alignment wrapText="1"/>
    </xf>
    <xf numFmtId="0" fontId="1" fillId="7" borderId="4" xfId="0" applyFont="1" applyFill="1" applyBorder="1"/>
    <xf numFmtId="9" fontId="1" fillId="0" borderId="4" xfId="0" applyNumberFormat="1" applyFont="1" applyBorder="1" applyAlignment="1">
      <alignment horizontal="left"/>
    </xf>
    <xf numFmtId="1" fontId="0" fillId="0" borderId="0" xfId="0" applyNumberFormat="1"/>
    <xf numFmtId="1" fontId="5" fillId="0" borderId="0" xfId="0" applyNumberFormat="1" applyFont="1" applyFill="1" applyBorder="1"/>
    <xf numFmtId="0" fontId="2" fillId="0" borderId="0" xfId="0" applyFont="1" applyAlignment="1">
      <alignment horizontal="right"/>
    </xf>
    <xf numFmtId="0" fontId="1" fillId="0" borderId="0" xfId="0" applyFont="1" applyAlignment="1">
      <alignment horizontal="right"/>
    </xf>
    <xf numFmtId="0" fontId="2" fillId="0" borderId="0" xfId="0" applyFont="1" applyAlignment="1">
      <alignment horizontal="right" wrapText="1"/>
    </xf>
    <xf numFmtId="0" fontId="1" fillId="0" borderId="0" xfId="0" applyFont="1" applyFill="1" applyBorder="1" applyAlignment="1">
      <alignment vertical="center" wrapText="1"/>
    </xf>
    <xf numFmtId="0" fontId="1" fillId="0" borderId="0" xfId="0" applyFont="1" applyFill="1" applyBorder="1"/>
    <xf numFmtId="0" fontId="0" fillId="0" borderId="4" xfId="0" applyBorder="1"/>
    <xf numFmtId="0" fontId="2" fillId="0" borderId="4" xfId="0" applyFont="1" applyBorder="1" applyAlignment="1">
      <alignment horizontal="center" wrapText="1"/>
    </xf>
    <xf numFmtId="0" fontId="1" fillId="7" borderId="4" xfId="0" applyFont="1" applyFill="1" applyBorder="1" applyAlignment="1">
      <alignment horizontal="center"/>
    </xf>
    <xf numFmtId="0" fontId="1" fillId="2" borderId="4" xfId="0" applyFont="1" applyFill="1" applyBorder="1" applyAlignment="1">
      <alignment horizontal="center"/>
    </xf>
    <xf numFmtId="0" fontId="0" fillId="0" borderId="0" xfId="0" applyAlignment="1">
      <alignment horizontal="center"/>
    </xf>
    <xf numFmtId="0" fontId="1" fillId="6" borderId="4" xfId="0" applyFont="1" applyFill="1" applyBorder="1" applyAlignment="1">
      <alignment horizontal="center"/>
    </xf>
    <xf numFmtId="0" fontId="1" fillId="0" borderId="0" xfId="0" applyFont="1" applyAlignment="1">
      <alignment horizontal="center"/>
    </xf>
    <xf numFmtId="0" fontId="1" fillId="0" borderId="0" xfId="0" applyFont="1" applyFill="1" applyBorder="1" applyAlignment="1">
      <alignment horizontal="center"/>
    </xf>
    <xf numFmtId="0" fontId="1" fillId="0" borderId="5" xfId="0" applyFont="1" applyBorder="1" applyAlignment="1">
      <alignment wrapText="1"/>
    </xf>
    <xf numFmtId="0" fontId="2" fillId="5" borderId="6" xfId="0" applyFont="1" applyFill="1" applyBorder="1" applyAlignment="1">
      <alignment vertical="center" wrapText="1"/>
    </xf>
    <xf numFmtId="0" fontId="1" fillId="5" borderId="6" xfId="0" applyFont="1" applyFill="1" applyBorder="1" applyAlignment="1">
      <alignment vertical="center" wrapText="1"/>
    </xf>
    <xf numFmtId="0" fontId="2" fillId="3" borderId="6" xfId="0" applyFont="1" applyFill="1" applyBorder="1" applyAlignment="1">
      <alignment vertical="center" wrapText="1"/>
    </xf>
    <xf numFmtId="0" fontId="1" fillId="3" borderId="6" xfId="0" applyFont="1" applyFill="1" applyBorder="1" applyAlignment="1">
      <alignment vertical="center" wrapText="1"/>
    </xf>
    <xf numFmtId="0" fontId="2" fillId="4" borderId="6" xfId="0" applyFont="1" applyFill="1" applyBorder="1" applyAlignment="1">
      <alignment vertical="center" wrapText="1"/>
    </xf>
    <xf numFmtId="0" fontId="1" fillId="4" borderId="6" xfId="0" applyFont="1" applyFill="1" applyBorder="1" applyAlignment="1">
      <alignment vertical="center" wrapText="1"/>
    </xf>
    <xf numFmtId="0" fontId="2" fillId="0" borderId="4" xfId="0" applyFont="1" applyBorder="1" applyAlignment="1">
      <alignment vertical="center" wrapText="1"/>
    </xf>
    <xf numFmtId="1" fontId="0" fillId="7" borderId="4" xfId="0" applyNumberFormat="1" applyFill="1" applyBorder="1"/>
    <xf numFmtId="1" fontId="0" fillId="6" borderId="4" xfId="0" applyNumberFormat="1" applyFill="1" applyBorder="1"/>
    <xf numFmtId="0" fontId="0" fillId="7" borderId="4" xfId="0" applyFill="1" applyBorder="1"/>
    <xf numFmtId="0" fontId="4" fillId="0" borderId="0" xfId="0" applyFont="1"/>
    <xf numFmtId="0" fontId="0" fillId="0" borderId="0" xfId="0" applyAlignment="1"/>
    <xf numFmtId="0" fontId="1" fillId="0" borderId="0" xfId="0" applyFont="1" applyAlignment="1"/>
    <xf numFmtId="0" fontId="2" fillId="0" borderId="0" xfId="0" applyFont="1" applyAlignment="1"/>
    <xf numFmtId="1" fontId="0" fillId="0" borderId="4" xfId="0" applyNumberFormat="1" applyBorder="1"/>
    <xf numFmtId="0" fontId="2" fillId="0" borderId="4" xfId="0" applyFont="1" applyBorder="1" applyAlignment="1">
      <alignment horizontal="center" vertical="top" wrapText="1"/>
    </xf>
    <xf numFmtId="0" fontId="2" fillId="0" borderId="4" xfId="0" applyFont="1" applyBorder="1" applyAlignment="1">
      <alignment horizontal="center" vertical="center" wrapText="1"/>
    </xf>
    <xf numFmtId="0" fontId="7" fillId="2" borderId="4" xfId="0" applyFont="1" applyFill="1" applyBorder="1" applyAlignment="1">
      <alignment horizontal="center"/>
    </xf>
    <xf numFmtId="0" fontId="1" fillId="0" borderId="0" xfId="0" applyFont="1" applyFill="1"/>
    <xf numFmtId="0" fontId="1" fillId="0" borderId="8" xfId="0" applyFont="1" applyFill="1" applyBorder="1" applyAlignment="1">
      <alignment vertical="center" wrapText="1"/>
    </xf>
    <xf numFmtId="0" fontId="1" fillId="0" borderId="4" xfId="0" applyFont="1" applyFill="1" applyBorder="1"/>
    <xf numFmtId="0" fontId="1" fillId="8" borderId="4" xfId="0" applyFont="1" applyFill="1" applyBorder="1" applyAlignment="1">
      <alignment horizontal="center"/>
    </xf>
    <xf numFmtId="0" fontId="2" fillId="0" borderId="0" xfId="0" applyFont="1" applyFill="1"/>
    <xf numFmtId="0" fontId="1" fillId="0" borderId="0" xfId="0" applyFont="1" applyAlignment="1">
      <alignment wrapText="1"/>
    </xf>
    <xf numFmtId="0" fontId="1" fillId="0" borderId="0" xfId="0" applyFont="1" applyBorder="1" applyAlignment="1">
      <alignment horizontal="center"/>
    </xf>
    <xf numFmtId="0" fontId="0" fillId="0" borderId="16" xfId="0" applyBorder="1"/>
    <xf numFmtId="0" fontId="2" fillId="0" borderId="4" xfId="0" applyFont="1" applyFill="1" applyBorder="1"/>
    <xf numFmtId="0" fontId="2" fillId="0" borderId="4" xfId="0" applyFont="1" applyBorder="1" applyAlignment="1">
      <alignment horizontal="left" wrapText="1"/>
    </xf>
    <xf numFmtId="0" fontId="0" fillId="0" borderId="12" xfId="0" applyBorder="1"/>
    <xf numFmtId="0" fontId="0" fillId="0" borderId="15" xfId="0" applyBorder="1"/>
    <xf numFmtId="0" fontId="4" fillId="0" borderId="16" xfId="0" applyFont="1" applyBorder="1"/>
    <xf numFmtId="0" fontId="4" fillId="0" borderId="10" xfId="0" applyFont="1" applyBorder="1"/>
    <xf numFmtId="0" fontId="4" fillId="0" borderId="17" xfId="0" applyFont="1" applyBorder="1"/>
    <xf numFmtId="0" fontId="4" fillId="0" borderId="17" xfId="0" applyFont="1" applyFill="1" applyBorder="1"/>
    <xf numFmtId="0" fontId="4" fillId="0" borderId="16" xfId="0" applyFont="1" applyFill="1" applyBorder="1"/>
    <xf numFmtId="0" fontId="4" fillId="0" borderId="10" xfId="0" applyFont="1" applyFill="1" applyBorder="1"/>
    <xf numFmtId="0" fontId="0" fillId="5" borderId="0" xfId="0" applyFill="1"/>
    <xf numFmtId="0" fontId="0" fillId="5" borderId="9" xfId="0" applyFill="1" applyBorder="1"/>
    <xf numFmtId="0" fontId="0" fillId="5" borderId="15" xfId="0" quotePrefix="1" applyFill="1" applyBorder="1" applyAlignment="1">
      <alignment horizontal="right"/>
    </xf>
    <xf numFmtId="0" fontId="9" fillId="5" borderId="0" xfId="0" applyFont="1" applyFill="1" applyBorder="1" applyAlignment="1">
      <alignment horizontal="center" vertical="center"/>
    </xf>
    <xf numFmtId="164" fontId="0" fillId="5" borderId="0" xfId="0" applyNumberFormat="1" applyFill="1"/>
    <xf numFmtId="0" fontId="9" fillId="5" borderId="13" xfId="0" applyFont="1" applyFill="1" applyBorder="1"/>
    <xf numFmtId="0" fontId="0" fillId="5" borderId="0" xfId="0" applyFont="1" applyFill="1" applyBorder="1"/>
    <xf numFmtId="0" fontId="9" fillId="5" borderId="0" xfId="0" applyFont="1" applyFill="1" applyBorder="1"/>
    <xf numFmtId="0" fontId="0" fillId="5" borderId="13" xfId="0" applyFill="1" applyBorder="1"/>
    <xf numFmtId="0" fontId="0" fillId="5" borderId="0" xfId="0" applyFill="1" applyBorder="1"/>
    <xf numFmtId="0" fontId="0" fillId="5" borderId="9" xfId="0" applyFill="1" applyBorder="1" applyAlignment="1">
      <alignment horizontal="right"/>
    </xf>
    <xf numFmtId="0" fontId="0" fillId="5" borderId="9" xfId="0" quotePrefix="1" applyFill="1" applyBorder="1" applyAlignment="1">
      <alignment horizontal="right"/>
    </xf>
    <xf numFmtId="0" fontId="9" fillId="5" borderId="9" xfId="0" applyFont="1" applyFill="1" applyBorder="1" applyAlignment="1">
      <alignment horizontal="center" vertical="center"/>
    </xf>
    <xf numFmtId="0" fontId="0" fillId="3" borderId="0" xfId="0" applyFill="1"/>
    <xf numFmtId="0" fontId="0" fillId="3" borderId="9" xfId="0" applyFill="1" applyBorder="1"/>
    <xf numFmtId="0" fontId="0" fillId="3" borderId="9" xfId="0" quotePrefix="1" applyFill="1" applyBorder="1" applyAlignment="1">
      <alignment horizontal="right"/>
    </xf>
    <xf numFmtId="0" fontId="9" fillId="3" borderId="0" xfId="0" applyFont="1" applyFill="1" applyBorder="1" applyAlignment="1">
      <alignment horizontal="center" vertical="center"/>
    </xf>
    <xf numFmtId="0" fontId="9" fillId="3" borderId="9" xfId="0" applyFont="1" applyFill="1" applyBorder="1" applyAlignment="1">
      <alignment horizontal="center" vertical="center"/>
    </xf>
    <xf numFmtId="164" fontId="0" fillId="3" borderId="0" xfId="0" applyNumberFormat="1" applyFill="1"/>
    <xf numFmtId="0" fontId="0" fillId="3" borderId="13" xfId="0" applyFill="1" applyBorder="1"/>
    <xf numFmtId="0" fontId="0" fillId="3" borderId="0" xfId="0" applyFont="1" applyFill="1" applyBorder="1"/>
    <xf numFmtId="0" fontId="9" fillId="3" borderId="0" xfId="0" applyFont="1" applyFill="1" applyBorder="1"/>
    <xf numFmtId="0" fontId="0" fillId="3" borderId="0" xfId="0" applyFill="1" applyBorder="1"/>
    <xf numFmtId="0" fontId="0" fillId="3" borderId="9" xfId="0" applyFill="1" applyBorder="1" applyAlignment="1">
      <alignment horizontal="right"/>
    </xf>
    <xf numFmtId="0" fontId="9" fillId="3" borderId="13" xfId="0" applyFont="1" applyFill="1" applyBorder="1"/>
    <xf numFmtId="0" fontId="0" fillId="4" borderId="0" xfId="0" applyFill="1"/>
    <xf numFmtId="0" fontId="0" fillId="4" borderId="9" xfId="0" applyFill="1" applyBorder="1"/>
    <xf numFmtId="0" fontId="0" fillId="4" borderId="9" xfId="0" quotePrefix="1" applyFill="1" applyBorder="1" applyAlignment="1">
      <alignment horizontal="right"/>
    </xf>
    <xf numFmtId="0" fontId="0" fillId="4" borderId="0" xfId="0" applyFill="1" applyAlignment="1">
      <alignment horizontal="right"/>
    </xf>
    <xf numFmtId="0" fontId="9" fillId="4" borderId="0" xfId="0" applyFont="1" applyFill="1" applyBorder="1" applyAlignment="1">
      <alignment horizontal="center" vertical="center"/>
    </xf>
    <xf numFmtId="0" fontId="9" fillId="4" borderId="9" xfId="0" applyFont="1" applyFill="1" applyBorder="1" applyAlignment="1">
      <alignment horizontal="center" vertical="center"/>
    </xf>
    <xf numFmtId="164" fontId="0" fillId="4" borderId="0" xfId="0" applyNumberFormat="1" applyFill="1"/>
    <xf numFmtId="0" fontId="9" fillId="4" borderId="13" xfId="0" applyFont="1" applyFill="1" applyBorder="1"/>
    <xf numFmtId="0" fontId="0" fillId="4" borderId="0" xfId="0" applyFont="1" applyFill="1" applyBorder="1"/>
    <xf numFmtId="0" fontId="9" fillId="4" borderId="0" xfId="0" applyFont="1" applyFill="1" applyBorder="1"/>
    <xf numFmtId="0" fontId="0" fillId="4" borderId="13" xfId="0" applyFill="1" applyBorder="1"/>
    <xf numFmtId="0" fontId="0" fillId="4" borderId="0" xfId="0" applyFill="1" applyBorder="1"/>
    <xf numFmtId="164" fontId="0" fillId="4" borderId="9" xfId="0" applyNumberFormat="1" applyFill="1" applyBorder="1"/>
    <xf numFmtId="0" fontId="0" fillId="4" borderId="9" xfId="0" applyFill="1" applyBorder="1" applyAlignment="1">
      <alignment horizontal="right"/>
    </xf>
    <xf numFmtId="0" fontId="0" fillId="4" borderId="10" xfId="0" applyFill="1" applyBorder="1"/>
    <xf numFmtId="0" fontId="9" fillId="4" borderId="16" xfId="0" applyFont="1" applyFill="1" applyBorder="1"/>
    <xf numFmtId="164" fontId="0" fillId="4" borderId="17" xfId="0" applyNumberFormat="1" applyFill="1" applyBorder="1"/>
    <xf numFmtId="0" fontId="0" fillId="4" borderId="16" xfId="0" applyFill="1" applyBorder="1"/>
    <xf numFmtId="164" fontId="0" fillId="4" borderId="10" xfId="0" applyNumberFormat="1" applyFill="1" applyBorder="1"/>
    <xf numFmtId="0" fontId="0" fillId="4" borderId="17" xfId="0" applyFill="1" applyBorder="1"/>
    <xf numFmtId="0" fontId="0" fillId="4" borderId="10" xfId="0" quotePrefix="1" applyFill="1" applyBorder="1" applyAlignment="1">
      <alignment horizontal="right"/>
    </xf>
    <xf numFmtId="0" fontId="0" fillId="4" borderId="10" xfId="0" applyFill="1" applyBorder="1" applyAlignment="1">
      <alignment horizontal="right"/>
    </xf>
    <xf numFmtId="0" fontId="1" fillId="0" borderId="12" xfId="0" applyFont="1" applyBorder="1" applyAlignment="1">
      <alignment vertical="top" wrapText="1"/>
    </xf>
    <xf numFmtId="0" fontId="10" fillId="0" borderId="12" xfId="0" applyFont="1" applyBorder="1" applyAlignment="1">
      <alignment vertical="top" wrapText="1"/>
    </xf>
    <xf numFmtId="0" fontId="10" fillId="0" borderId="12" xfId="0" applyFont="1" applyFill="1" applyBorder="1" applyAlignment="1">
      <alignment vertical="top" wrapText="1"/>
    </xf>
    <xf numFmtId="0" fontId="10" fillId="0" borderId="12" xfId="0" applyFont="1" applyBorder="1" applyAlignment="1">
      <alignment horizontal="left" vertical="top" wrapText="1"/>
    </xf>
    <xf numFmtId="0" fontId="1" fillId="0" borderId="0" xfId="0" applyFont="1" applyAlignment="1">
      <alignment vertical="top" wrapText="1"/>
    </xf>
    <xf numFmtId="0" fontId="2" fillId="0" borderId="12" xfId="0" applyFont="1" applyBorder="1" applyAlignment="1">
      <alignment vertical="top"/>
    </xf>
    <xf numFmtId="0" fontId="1" fillId="0" borderId="12" xfId="0" applyFont="1" applyBorder="1"/>
    <xf numFmtId="0" fontId="1" fillId="0" borderId="12" xfId="0" applyFont="1" applyBorder="1" applyAlignment="1">
      <alignment vertical="top"/>
    </xf>
    <xf numFmtId="0" fontId="1" fillId="0" borderId="0" xfId="0" applyFont="1" applyAlignment="1">
      <alignment vertical="top"/>
    </xf>
    <xf numFmtId="0" fontId="0" fillId="0" borderId="0" xfId="0" applyFont="1"/>
    <xf numFmtId="0" fontId="0" fillId="0" borderId="0" xfId="0" applyBorder="1"/>
    <xf numFmtId="0" fontId="0" fillId="0" borderId="0" xfId="0" applyFill="1"/>
    <xf numFmtId="0" fontId="1" fillId="7" borderId="4" xfId="0" applyFont="1" applyFill="1" applyBorder="1" applyAlignment="1">
      <alignment horizontal="right" vertical="center" wrapText="1"/>
    </xf>
    <xf numFmtId="0" fontId="1" fillId="0" borderId="2" xfId="0" applyFont="1" applyFill="1" applyBorder="1" applyAlignment="1">
      <alignment vertical="center" wrapText="1"/>
    </xf>
    <xf numFmtId="0" fontId="1" fillId="0" borderId="2" xfId="0" applyFont="1" applyBorder="1" applyAlignment="1">
      <alignment wrapText="1"/>
    </xf>
    <xf numFmtId="0" fontId="2" fillId="0" borderId="0" xfId="0" applyFont="1"/>
    <xf numFmtId="0" fontId="2" fillId="0" borderId="0" xfId="0" applyFont="1" applyFill="1" applyBorder="1" applyAlignment="1">
      <alignment vertical="center" wrapText="1"/>
    </xf>
    <xf numFmtId="0" fontId="1" fillId="8" borderId="4" xfId="0" applyFont="1" applyFill="1" applyBorder="1"/>
    <xf numFmtId="0" fontId="1" fillId="8" borderId="19" xfId="0" applyFont="1" applyFill="1" applyBorder="1"/>
    <xf numFmtId="0" fontId="0" fillId="8" borderId="19" xfId="0" applyFill="1" applyBorder="1"/>
    <xf numFmtId="0" fontId="1" fillId="0" borderId="0" xfId="0" applyFont="1" applyFill="1" applyBorder="1" applyAlignment="1">
      <alignment vertical="top" wrapText="1"/>
    </xf>
    <xf numFmtId="0" fontId="4" fillId="0" borderId="0" xfId="0" applyFont="1" applyBorder="1"/>
    <xf numFmtId="0" fontId="0" fillId="5" borderId="0" xfId="0" quotePrefix="1" applyFill="1" applyAlignment="1">
      <alignment horizontal="right"/>
    </xf>
    <xf numFmtId="0" fontId="0" fillId="5" borderId="12" xfId="0" applyFont="1" applyFill="1" applyBorder="1"/>
    <xf numFmtId="0" fontId="0" fillId="4" borderId="16" xfId="0" applyFont="1" applyFill="1" applyBorder="1"/>
    <xf numFmtId="0" fontId="10" fillId="0" borderId="0" xfId="0" applyFont="1"/>
    <xf numFmtId="0" fontId="13" fillId="0" borderId="0" xfId="0" applyFont="1" applyFill="1"/>
    <xf numFmtId="0" fontId="14" fillId="0" borderId="0" xfId="0" applyFont="1" applyFill="1"/>
    <xf numFmtId="2" fontId="1" fillId="0" borderId="0" xfId="0" applyNumberFormat="1" applyFont="1" applyFill="1"/>
    <xf numFmtId="0" fontId="9" fillId="4" borderId="10" xfId="0" applyFont="1" applyFill="1" applyBorder="1" applyAlignment="1">
      <alignment horizontal="center" vertical="center"/>
    </xf>
    <xf numFmtId="1" fontId="1" fillId="2" borderId="4" xfId="0" applyNumberFormat="1" applyFont="1" applyFill="1" applyBorder="1"/>
    <xf numFmtId="0" fontId="1" fillId="6" borderId="4" xfId="0" applyFont="1" applyFill="1" applyBorder="1" applyAlignment="1">
      <alignment vertical="top" wrapText="1"/>
    </xf>
    <xf numFmtId="0" fontId="1" fillId="7" borderId="4" xfId="0" applyFont="1" applyFill="1" applyBorder="1" applyAlignment="1">
      <alignment vertical="top" wrapText="1"/>
    </xf>
    <xf numFmtId="0" fontId="1" fillId="2" borderId="4" xfId="0" applyFont="1" applyFill="1" applyBorder="1" applyAlignment="1">
      <alignment vertical="top" wrapText="1"/>
    </xf>
    <xf numFmtId="0" fontId="1" fillId="0" borderId="4" xfId="0" applyFont="1" applyBorder="1" applyAlignment="1">
      <alignment horizontal="right" vertical="top" wrapText="1"/>
    </xf>
    <xf numFmtId="1" fontId="1" fillId="7" borderId="4" xfId="0" applyNumberFormat="1" applyFont="1" applyFill="1" applyBorder="1"/>
    <xf numFmtId="1" fontId="1" fillId="6" borderId="4" xfId="0" applyNumberFormat="1" applyFont="1" applyFill="1" applyBorder="1"/>
    <xf numFmtId="0" fontId="1" fillId="0" borderId="4" xfId="0" applyFont="1" applyBorder="1" applyAlignment="1">
      <alignment vertical="top" wrapText="1"/>
    </xf>
    <xf numFmtId="0" fontId="1" fillId="2" borderId="4" xfId="0" applyFont="1" applyFill="1" applyBorder="1" applyAlignment="1">
      <alignment horizontal="right" vertical="center" wrapText="1"/>
    </xf>
    <xf numFmtId="0" fontId="2" fillId="0" borderId="4" xfId="0" applyFont="1" applyFill="1" applyBorder="1" applyAlignment="1">
      <alignment horizontal="left" wrapText="1"/>
    </xf>
    <xf numFmtId="0" fontId="15" fillId="0" borderId="12" xfId="0" applyFont="1" applyBorder="1" applyAlignment="1">
      <alignment vertical="top" wrapText="1"/>
    </xf>
    <xf numFmtId="0" fontId="2" fillId="0" borderId="4" xfId="0" applyFont="1" applyBorder="1" applyAlignment="1">
      <alignment vertical="top" wrapText="1"/>
    </xf>
    <xf numFmtId="0" fontId="1" fillId="0" borderId="5" xfId="0" applyFont="1" applyBorder="1" applyAlignment="1">
      <alignment vertical="top" wrapText="1"/>
    </xf>
    <xf numFmtId="0" fontId="1" fillId="0" borderId="11" xfId="0" applyFont="1" applyFill="1" applyBorder="1" applyAlignment="1">
      <alignment vertical="top" wrapText="1"/>
    </xf>
    <xf numFmtId="0" fontId="1" fillId="0" borderId="4" xfId="0" applyFont="1" applyBorder="1" applyAlignment="1">
      <alignment vertical="top"/>
    </xf>
    <xf numFmtId="0" fontId="1" fillId="0" borderId="4" xfId="0" applyFont="1" applyBorder="1" applyAlignment="1">
      <alignment horizontal="center" vertical="top"/>
    </xf>
    <xf numFmtId="0" fontId="2" fillId="5" borderId="15" xfId="0" applyFont="1" applyFill="1" applyBorder="1" applyAlignment="1">
      <alignment horizontal="left" vertical="top" wrapText="1"/>
    </xf>
    <xf numFmtId="0" fontId="0" fillId="4" borderId="0" xfId="0" quotePrefix="1" applyFill="1" applyAlignment="1">
      <alignment horizontal="right"/>
    </xf>
    <xf numFmtId="0" fontId="0" fillId="3" borderId="0" xfId="0" quotePrefix="1" applyFill="1" applyAlignment="1">
      <alignment horizontal="right"/>
    </xf>
    <xf numFmtId="0" fontId="1" fillId="0" borderId="4" xfId="0" applyFont="1" applyFill="1" applyBorder="1" applyAlignment="1">
      <alignment horizontal="center"/>
    </xf>
    <xf numFmtId="0" fontId="1" fillId="0" borderId="4" xfId="0" applyFont="1" applyBorder="1" applyAlignment="1"/>
    <xf numFmtId="0" fontId="10" fillId="0" borderId="12" xfId="0" applyFont="1" applyBorder="1" applyAlignment="1">
      <alignment vertical="top" wrapText="1"/>
    </xf>
    <xf numFmtId="0" fontId="1" fillId="0" borderId="4" xfId="0" applyFont="1" applyBorder="1" applyAlignment="1">
      <alignment horizontal="center"/>
    </xf>
    <xf numFmtId="0" fontId="12" fillId="0" borderId="4" xfId="0" applyFont="1" applyFill="1" applyBorder="1" applyAlignment="1">
      <alignment horizontal="center" vertical="top" wrapText="1"/>
    </xf>
    <xf numFmtId="0" fontId="2" fillId="0" borderId="13" xfId="0" applyFont="1" applyBorder="1" applyAlignment="1">
      <alignment horizontal="center" wrapText="1"/>
    </xf>
    <xf numFmtId="0" fontId="2" fillId="0" borderId="0" xfId="0" applyFont="1" applyBorder="1" applyAlignment="1">
      <alignment horizontal="center" wrapText="1"/>
    </xf>
    <xf numFmtId="0" fontId="2" fillId="0" borderId="9" xfId="0" applyFont="1" applyBorder="1" applyAlignment="1">
      <alignment horizont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4" borderId="18" xfId="0" applyFont="1" applyFill="1" applyBorder="1" applyAlignment="1">
      <alignment horizontal="left" vertical="center" wrapText="1"/>
    </xf>
    <xf numFmtId="0" fontId="2" fillId="4" borderId="12" xfId="0" applyFont="1" applyFill="1" applyBorder="1" applyAlignment="1">
      <alignment horizontal="left" vertical="center" wrapText="1"/>
    </xf>
    <xf numFmtId="0" fontId="2" fillId="4" borderId="15" xfId="0" applyFont="1" applyFill="1" applyBorder="1" applyAlignment="1">
      <alignment horizontal="left" vertical="center" wrapText="1"/>
    </xf>
    <xf numFmtId="0" fontId="1" fillId="0" borderId="12" xfId="0" applyFont="1" applyFill="1" applyBorder="1" applyAlignment="1">
      <alignment horizontal="center"/>
    </xf>
    <xf numFmtId="0" fontId="1" fillId="0" borderId="12" xfId="0" applyFont="1" applyFill="1" applyBorder="1" applyAlignment="1">
      <alignment horizontal="left" vertical="top" wrapText="1"/>
    </xf>
    <xf numFmtId="0" fontId="1" fillId="0" borderId="12" xfId="0" applyFont="1" applyBorder="1" applyAlignment="1">
      <alignment horizontal="center"/>
    </xf>
    <xf numFmtId="0" fontId="2" fillId="5" borderId="6" xfId="0" applyFont="1" applyFill="1" applyBorder="1" applyAlignment="1">
      <alignment horizontal="left" vertical="top" wrapText="1"/>
    </xf>
    <xf numFmtId="0" fontId="2" fillId="5" borderId="7" xfId="0" applyFont="1" applyFill="1" applyBorder="1" applyAlignment="1">
      <alignment horizontal="left" vertical="top" wrapText="1"/>
    </xf>
    <xf numFmtId="0" fontId="1" fillId="0" borderId="12" xfId="0" applyFont="1" applyFill="1" applyBorder="1" applyAlignment="1">
      <alignment horizontal="center" vertical="top" wrapText="1"/>
    </xf>
    <xf numFmtId="0" fontId="2" fillId="0" borderId="0" xfId="0" applyFont="1" applyAlignment="1">
      <alignment horizontal="center"/>
    </xf>
    <xf numFmtId="0" fontId="1" fillId="0" borderId="12" xfId="0" quotePrefix="1" applyFont="1" applyFill="1" applyBorder="1" applyAlignment="1">
      <alignment horizontal="left" vertical="top" wrapText="1"/>
    </xf>
    <xf numFmtId="0" fontId="10" fillId="0" borderId="12" xfId="0" applyFont="1" applyBorder="1" applyAlignment="1">
      <alignment vertical="top" wrapText="1"/>
    </xf>
    <xf numFmtId="0" fontId="4" fillId="0" borderId="14" xfId="0" applyFont="1" applyBorder="1" applyAlignment="1">
      <alignment horizontal="center"/>
    </xf>
    <xf numFmtId="0" fontId="4" fillId="0" borderId="15" xfId="0" applyFont="1" applyBorder="1" applyAlignment="1">
      <alignment horizontal="center"/>
    </xf>
    <xf numFmtId="0" fontId="4" fillId="0" borderId="12" xfId="0" applyFont="1" applyBorder="1" applyAlignment="1">
      <alignment horizontal="center"/>
    </xf>
    <xf numFmtId="0" fontId="4" fillId="0" borderId="10" xfId="0" applyFont="1" applyBorder="1" applyAlignment="1">
      <alignment horizontal="center"/>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37</xdr:col>
      <xdr:colOff>0</xdr:colOff>
      <xdr:row>1</xdr:row>
      <xdr:rowOff>51954</xdr:rowOff>
    </xdr:from>
    <xdr:to>
      <xdr:col>53</xdr:col>
      <xdr:colOff>381000</xdr:colOff>
      <xdr:row>54</xdr:row>
      <xdr:rowOff>3720</xdr:rowOff>
    </xdr:to>
    <xdr:pic>
      <xdr:nvPicPr>
        <xdr:cNvPr id="5" name="Picture 4">
          <a:extLst>
            <a:ext uri="{FF2B5EF4-FFF2-40B4-BE49-F238E27FC236}">
              <a16:creationId xmlns:a16="http://schemas.microsoft.com/office/drawing/2014/main" id="{00000000-0008-0000-09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22427045" y="242454"/>
          <a:ext cx="10079182" cy="10048266"/>
        </a:xfrm>
        <a:prstGeom prst="rect">
          <a:avLst/>
        </a:prstGeom>
      </xdr:spPr>
    </xdr:pic>
    <xdr:clientData/>
  </xdr:twoCellAnchor>
  <xdr:twoCellAnchor editAs="oneCell">
    <xdr:from>
      <xdr:col>18</xdr:col>
      <xdr:colOff>420525</xdr:colOff>
      <xdr:row>1</xdr:row>
      <xdr:rowOff>155864</xdr:rowOff>
    </xdr:from>
    <xdr:to>
      <xdr:col>34</xdr:col>
      <xdr:colOff>294410</xdr:colOff>
      <xdr:row>51</xdr:row>
      <xdr:rowOff>138546</xdr:rowOff>
    </xdr:to>
    <xdr:pic>
      <xdr:nvPicPr>
        <xdr:cNvPr id="6" name="Picture 5">
          <a:extLst>
            <a:ext uri="{FF2B5EF4-FFF2-40B4-BE49-F238E27FC236}">
              <a16:creationId xmlns:a16="http://schemas.microsoft.com/office/drawing/2014/main" id="{00000000-0008-0000-09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11330980" y="346364"/>
          <a:ext cx="9572066" cy="9507682"/>
        </a:xfrm>
        <a:prstGeom prst="rect">
          <a:avLst/>
        </a:prstGeom>
      </xdr:spPr>
    </xdr:pic>
    <xdr:clientData/>
  </xdr:twoCellAnchor>
  <xdr:twoCellAnchor editAs="oneCell">
    <xdr:from>
      <xdr:col>1</xdr:col>
      <xdr:colOff>173183</xdr:colOff>
      <xdr:row>1</xdr:row>
      <xdr:rowOff>160953</xdr:rowOff>
    </xdr:from>
    <xdr:to>
      <xdr:col>16</xdr:col>
      <xdr:colOff>563203</xdr:colOff>
      <xdr:row>51</xdr:row>
      <xdr:rowOff>103909</xdr:rowOff>
    </xdr:to>
    <xdr:pic>
      <xdr:nvPicPr>
        <xdr:cNvPr id="7" name="Picture 6">
          <a:extLst>
            <a:ext uri="{FF2B5EF4-FFF2-40B4-BE49-F238E27FC236}">
              <a16:creationId xmlns:a16="http://schemas.microsoft.com/office/drawing/2014/main" id="{00000000-0008-0000-0900-000007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a:xfrm>
          <a:off x="779319" y="351453"/>
          <a:ext cx="9482066" cy="946795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2"/>
  <sheetViews>
    <sheetView workbookViewId="0">
      <selection activeCell="L8" sqref="L8"/>
    </sheetView>
  </sheetViews>
  <sheetFormatPr defaultRowHeight="15"/>
  <cols>
    <col min="1" max="1" width="8.5703125" customWidth="1"/>
  </cols>
  <sheetData>
    <row r="1" spans="1:1">
      <c r="A1" t="s">
        <v>324</v>
      </c>
    </row>
    <row r="3" spans="1:1">
      <c r="A3" t="s">
        <v>285</v>
      </c>
    </row>
    <row r="5" spans="1:1">
      <c r="A5" t="s">
        <v>286</v>
      </c>
    </row>
    <row r="7" spans="1:1">
      <c r="A7" s="46" t="s">
        <v>66</v>
      </c>
    </row>
    <row r="8" spans="1:1">
      <c r="A8" t="s">
        <v>287</v>
      </c>
    </row>
    <row r="10" spans="1:1">
      <c r="A10" s="46" t="s">
        <v>63</v>
      </c>
    </row>
    <row r="11" spans="1:1">
      <c r="A11" t="s">
        <v>70</v>
      </c>
    </row>
    <row r="12" spans="1:1">
      <c r="A12" t="s">
        <v>288</v>
      </c>
    </row>
    <row r="14" spans="1:1">
      <c r="A14" s="46" t="s">
        <v>69</v>
      </c>
    </row>
    <row r="15" spans="1:1">
      <c r="A15" t="s">
        <v>289</v>
      </c>
    </row>
    <row r="17" spans="1:1" ht="15.75" customHeight="1">
      <c r="A17" s="46" t="s">
        <v>255</v>
      </c>
    </row>
    <row r="18" spans="1:1" ht="15.75" customHeight="1">
      <c r="A18" s="128" t="s">
        <v>261</v>
      </c>
    </row>
    <row r="19" spans="1:1">
      <c r="A19" s="128" t="s">
        <v>256</v>
      </c>
    </row>
    <row r="20" spans="1:1">
      <c r="A20" s="128" t="s">
        <v>257</v>
      </c>
    </row>
    <row r="22" spans="1:1">
      <c r="A22" s="46" t="s">
        <v>67</v>
      </c>
    </row>
    <row r="23" spans="1:1">
      <c r="A23" t="s">
        <v>290</v>
      </c>
    </row>
    <row r="24" spans="1:1">
      <c r="A24" t="s">
        <v>291</v>
      </c>
    </row>
    <row r="26" spans="1:1">
      <c r="A26" s="46" t="s">
        <v>58</v>
      </c>
    </row>
    <row r="27" spans="1:1">
      <c r="A27" t="s">
        <v>68</v>
      </c>
    </row>
    <row r="28" spans="1:1">
      <c r="A28" t="s">
        <v>292</v>
      </c>
    </row>
    <row r="30" spans="1:1">
      <c r="A30" s="46" t="s">
        <v>250</v>
      </c>
    </row>
    <row r="31" spans="1:1">
      <c r="A31" s="128" t="s">
        <v>293</v>
      </c>
    </row>
    <row r="32" spans="1:1">
      <c r="A32" s="128" t="s">
        <v>317</v>
      </c>
    </row>
    <row r="33" spans="1:1">
      <c r="A33" s="128" t="s">
        <v>318</v>
      </c>
    </row>
    <row r="34" spans="1:1">
      <c r="A34" s="128" t="s">
        <v>308</v>
      </c>
    </row>
    <row r="35" spans="1:1">
      <c r="A35" s="128" t="s">
        <v>302</v>
      </c>
    </row>
    <row r="37" spans="1:1">
      <c r="A37" s="46" t="s">
        <v>251</v>
      </c>
    </row>
    <row r="38" spans="1:1">
      <c r="A38" s="128" t="s">
        <v>319</v>
      </c>
    </row>
    <row r="40" spans="1:1">
      <c r="A40" s="46" t="s">
        <v>252</v>
      </c>
    </row>
    <row r="41" spans="1:1">
      <c r="A41" t="s">
        <v>320</v>
      </c>
    </row>
    <row r="42" spans="1:1">
      <c r="A42" t="s">
        <v>294</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O41"/>
  <sheetViews>
    <sheetView zoomScale="70" zoomScaleNormal="70" workbookViewId="0">
      <selection activeCell="T43" sqref="T43"/>
    </sheetView>
  </sheetViews>
  <sheetFormatPr defaultRowHeight="15"/>
  <cols>
    <col min="1" max="1" width="9.140625" style="46"/>
  </cols>
  <sheetData>
    <row r="1" spans="1:41" s="128" customFormat="1">
      <c r="B1" s="128" t="s">
        <v>209</v>
      </c>
      <c r="C1" s="128" t="s">
        <v>210</v>
      </c>
      <c r="D1" s="128" t="s">
        <v>211</v>
      </c>
      <c r="E1" s="128" t="s">
        <v>212</v>
      </c>
      <c r="F1" s="128" t="s">
        <v>213</v>
      </c>
      <c r="G1" s="128" t="s">
        <v>214</v>
      </c>
      <c r="H1" s="128" t="s">
        <v>215</v>
      </c>
      <c r="I1" s="128" t="s">
        <v>216</v>
      </c>
      <c r="J1" s="128" t="s">
        <v>217</v>
      </c>
      <c r="K1" s="128" t="s">
        <v>218</v>
      </c>
      <c r="L1" s="128" t="s">
        <v>219</v>
      </c>
      <c r="M1" s="128" t="s">
        <v>220</v>
      </c>
      <c r="N1" s="128" t="s">
        <v>221</v>
      </c>
      <c r="O1" s="128" t="s">
        <v>222</v>
      </c>
      <c r="P1" s="128" t="s">
        <v>223</v>
      </c>
      <c r="Q1" s="128" t="s">
        <v>224</v>
      </c>
      <c r="R1" s="128" t="s">
        <v>225</v>
      </c>
      <c r="S1" s="128" t="s">
        <v>226</v>
      </c>
      <c r="T1" s="128" t="s">
        <v>227</v>
      </c>
      <c r="U1" s="128" t="s">
        <v>228</v>
      </c>
      <c r="V1" s="128" t="s">
        <v>229</v>
      </c>
      <c r="W1" s="128" t="s">
        <v>230</v>
      </c>
      <c r="X1" s="128" t="s">
        <v>231</v>
      </c>
      <c r="Y1" s="128" t="s">
        <v>232</v>
      </c>
      <c r="Z1" s="128" t="s">
        <v>233</v>
      </c>
      <c r="AA1" s="128" t="s">
        <v>234</v>
      </c>
      <c r="AB1" s="128" t="s">
        <v>235</v>
      </c>
      <c r="AC1" s="128" t="s">
        <v>236</v>
      </c>
      <c r="AD1" s="128" t="s">
        <v>237</v>
      </c>
      <c r="AE1" s="128" t="s">
        <v>238</v>
      </c>
      <c r="AF1" s="128" t="s">
        <v>239</v>
      </c>
      <c r="AG1" s="128" t="s">
        <v>240</v>
      </c>
      <c r="AH1" s="128" t="s">
        <v>241</v>
      </c>
      <c r="AI1" s="128" t="s">
        <v>242</v>
      </c>
      <c r="AJ1" s="128" t="s">
        <v>243</v>
      </c>
      <c r="AK1" s="128" t="s">
        <v>244</v>
      </c>
      <c r="AL1" s="128" t="s">
        <v>245</v>
      </c>
      <c r="AM1" s="128" t="s">
        <v>246</v>
      </c>
      <c r="AN1" s="128" t="s">
        <v>247</v>
      </c>
      <c r="AO1" s="128" t="s">
        <v>248</v>
      </c>
    </row>
    <row r="2" spans="1:41">
      <c r="A2" s="46" t="s">
        <v>209</v>
      </c>
      <c r="B2">
        <v>1</v>
      </c>
      <c r="C2">
        <v>0.11</v>
      </c>
      <c r="D2">
        <v>0.44</v>
      </c>
      <c r="E2">
        <v>0.41</v>
      </c>
      <c r="F2">
        <v>0.37</v>
      </c>
      <c r="G2">
        <v>0.31</v>
      </c>
      <c r="H2">
        <v>0.34</v>
      </c>
      <c r="I2">
        <v>0.32</v>
      </c>
      <c r="J2">
        <v>0.37</v>
      </c>
      <c r="K2">
        <v>0.38</v>
      </c>
      <c r="L2">
        <v>0.44</v>
      </c>
      <c r="M2">
        <v>0.39</v>
      </c>
      <c r="N2">
        <v>0.36</v>
      </c>
      <c r="O2">
        <v>0.44</v>
      </c>
      <c r="P2">
        <v>0.43</v>
      </c>
      <c r="Q2">
        <v>0.53</v>
      </c>
      <c r="R2">
        <v>0.31</v>
      </c>
      <c r="S2">
        <v>0.28999999999999998</v>
      </c>
      <c r="T2">
        <v>0.25</v>
      </c>
      <c r="U2">
        <v>0.5</v>
      </c>
      <c r="V2">
        <v>0.39</v>
      </c>
      <c r="W2">
        <v>0.35</v>
      </c>
      <c r="X2">
        <v>0.36</v>
      </c>
      <c r="Y2">
        <v>0.36</v>
      </c>
      <c r="Z2">
        <v>0.35</v>
      </c>
      <c r="AA2">
        <v>0.16</v>
      </c>
      <c r="AB2">
        <v>0.6</v>
      </c>
      <c r="AC2">
        <v>0.6</v>
      </c>
      <c r="AD2">
        <v>0.37</v>
      </c>
      <c r="AE2">
        <v>0.42</v>
      </c>
      <c r="AF2">
        <v>0.24</v>
      </c>
      <c r="AG2">
        <v>0.22</v>
      </c>
      <c r="AH2">
        <v>0.56000000000000005</v>
      </c>
      <c r="AI2">
        <v>0.41</v>
      </c>
      <c r="AJ2">
        <v>0.5</v>
      </c>
      <c r="AK2">
        <v>0.11</v>
      </c>
      <c r="AL2">
        <v>0.33</v>
      </c>
      <c r="AM2">
        <v>0.44</v>
      </c>
      <c r="AN2">
        <v>0.49</v>
      </c>
      <c r="AO2">
        <v>0.34</v>
      </c>
    </row>
    <row r="3" spans="1:41">
      <c r="A3" s="46" t="s">
        <v>210</v>
      </c>
      <c r="B3">
        <v>0.11</v>
      </c>
      <c r="C3">
        <v>1</v>
      </c>
      <c r="D3">
        <v>0.47</v>
      </c>
      <c r="E3">
        <v>0.48</v>
      </c>
      <c r="F3">
        <v>0.41</v>
      </c>
      <c r="G3">
        <v>0.51</v>
      </c>
      <c r="H3">
        <v>0.5</v>
      </c>
      <c r="I3">
        <v>0.42</v>
      </c>
      <c r="J3">
        <v>0.42</v>
      </c>
      <c r="K3">
        <v>0.38</v>
      </c>
      <c r="L3">
        <v>0.4</v>
      </c>
      <c r="M3">
        <v>0.39</v>
      </c>
      <c r="N3">
        <v>0.53</v>
      </c>
      <c r="O3">
        <v>0.44</v>
      </c>
      <c r="P3">
        <v>0.12</v>
      </c>
      <c r="Q3">
        <v>0.27</v>
      </c>
      <c r="R3">
        <v>0.33</v>
      </c>
      <c r="S3">
        <v>0.37</v>
      </c>
      <c r="T3">
        <v>0.34</v>
      </c>
      <c r="U3">
        <v>0.2</v>
      </c>
      <c r="V3">
        <v>0.31</v>
      </c>
      <c r="W3">
        <v>0.35</v>
      </c>
      <c r="X3">
        <v>0.28999999999999998</v>
      </c>
      <c r="Y3">
        <v>0.4</v>
      </c>
      <c r="Z3">
        <v>0.38</v>
      </c>
      <c r="AA3">
        <v>0.11</v>
      </c>
      <c r="AB3">
        <v>0.22</v>
      </c>
      <c r="AC3">
        <v>0.27</v>
      </c>
      <c r="AD3">
        <v>0.28999999999999998</v>
      </c>
      <c r="AE3">
        <v>0.28999999999999998</v>
      </c>
      <c r="AF3">
        <v>0.31</v>
      </c>
      <c r="AG3">
        <v>0.3</v>
      </c>
      <c r="AH3">
        <v>0.2</v>
      </c>
      <c r="AI3">
        <v>0.28999999999999998</v>
      </c>
      <c r="AJ3">
        <v>0.28000000000000003</v>
      </c>
      <c r="AK3">
        <v>0.24</v>
      </c>
      <c r="AL3">
        <v>0.23</v>
      </c>
      <c r="AM3">
        <v>0.25</v>
      </c>
      <c r="AN3">
        <v>0.09</v>
      </c>
      <c r="AO3">
        <v>0.22</v>
      </c>
    </row>
    <row r="4" spans="1:41">
      <c r="A4" s="46" t="s">
        <v>211</v>
      </c>
      <c r="B4">
        <v>0.44</v>
      </c>
      <c r="C4">
        <v>0.47</v>
      </c>
      <c r="D4">
        <v>1</v>
      </c>
      <c r="E4">
        <v>0.75</v>
      </c>
      <c r="F4">
        <v>0.7</v>
      </c>
      <c r="G4">
        <v>0.61</v>
      </c>
      <c r="H4">
        <v>0.67</v>
      </c>
      <c r="I4">
        <v>0.63</v>
      </c>
      <c r="J4">
        <v>0.72</v>
      </c>
      <c r="K4">
        <v>0.64</v>
      </c>
      <c r="L4">
        <v>0.7</v>
      </c>
      <c r="M4">
        <v>0.71</v>
      </c>
      <c r="N4">
        <v>0.59</v>
      </c>
      <c r="O4">
        <v>0.66</v>
      </c>
      <c r="P4">
        <v>0.37</v>
      </c>
      <c r="Q4">
        <v>0.53</v>
      </c>
      <c r="R4">
        <v>0.52</v>
      </c>
      <c r="S4">
        <v>0.53</v>
      </c>
      <c r="T4">
        <v>0.48</v>
      </c>
      <c r="U4">
        <v>0.46</v>
      </c>
      <c r="V4">
        <v>0.51</v>
      </c>
      <c r="W4">
        <v>0.53</v>
      </c>
      <c r="X4">
        <v>0.41</v>
      </c>
      <c r="Y4">
        <v>0.52</v>
      </c>
      <c r="Z4">
        <v>0.49</v>
      </c>
      <c r="AA4">
        <v>0.21</v>
      </c>
      <c r="AB4">
        <v>0.49</v>
      </c>
      <c r="AC4">
        <v>0.52</v>
      </c>
      <c r="AD4">
        <v>0.5</v>
      </c>
      <c r="AE4">
        <v>0.47</v>
      </c>
      <c r="AF4">
        <v>0.44</v>
      </c>
      <c r="AG4">
        <v>0.45</v>
      </c>
      <c r="AH4">
        <v>0.45</v>
      </c>
      <c r="AI4">
        <v>0.56999999999999995</v>
      </c>
      <c r="AJ4">
        <v>0.52</v>
      </c>
      <c r="AK4">
        <v>0.24</v>
      </c>
      <c r="AL4">
        <v>0.43</v>
      </c>
      <c r="AM4">
        <v>0.45</v>
      </c>
      <c r="AN4">
        <v>0.34</v>
      </c>
      <c r="AO4">
        <v>0.38</v>
      </c>
    </row>
    <row r="5" spans="1:41">
      <c r="A5" s="46" t="s">
        <v>212</v>
      </c>
      <c r="B5">
        <v>0.41</v>
      </c>
      <c r="C5">
        <v>0.48</v>
      </c>
      <c r="D5">
        <v>0.75</v>
      </c>
      <c r="E5">
        <v>1</v>
      </c>
      <c r="F5">
        <v>0.86</v>
      </c>
      <c r="G5">
        <v>0.61</v>
      </c>
      <c r="H5">
        <v>0.67</v>
      </c>
      <c r="I5">
        <v>0.64</v>
      </c>
      <c r="J5">
        <v>0.71</v>
      </c>
      <c r="K5">
        <v>0.55000000000000004</v>
      </c>
      <c r="L5">
        <v>0.65</v>
      </c>
      <c r="M5">
        <v>0.64</v>
      </c>
      <c r="N5">
        <v>0.65</v>
      </c>
      <c r="O5">
        <v>0.69</v>
      </c>
      <c r="P5">
        <v>0.37</v>
      </c>
      <c r="Q5">
        <v>0.55000000000000004</v>
      </c>
      <c r="R5">
        <v>0.5</v>
      </c>
      <c r="S5">
        <v>0.44</v>
      </c>
      <c r="T5">
        <v>0.41</v>
      </c>
      <c r="U5">
        <v>0.48</v>
      </c>
      <c r="V5">
        <v>0.52</v>
      </c>
      <c r="W5">
        <v>0.5</v>
      </c>
      <c r="X5">
        <v>0.47</v>
      </c>
      <c r="Y5">
        <v>0.5</v>
      </c>
      <c r="Z5">
        <v>0.52</v>
      </c>
      <c r="AA5">
        <v>0.28000000000000003</v>
      </c>
      <c r="AB5">
        <v>0.5</v>
      </c>
      <c r="AC5">
        <v>0.5</v>
      </c>
      <c r="AD5">
        <v>0.49</v>
      </c>
      <c r="AE5">
        <v>0.48</v>
      </c>
      <c r="AF5">
        <v>0.42</v>
      </c>
      <c r="AG5">
        <v>0.43</v>
      </c>
      <c r="AH5">
        <v>0.42</v>
      </c>
      <c r="AI5">
        <v>0.57999999999999996</v>
      </c>
      <c r="AJ5">
        <v>0.51</v>
      </c>
      <c r="AK5">
        <v>0.19</v>
      </c>
      <c r="AL5">
        <v>0.45</v>
      </c>
      <c r="AM5">
        <v>0.47</v>
      </c>
      <c r="AN5">
        <v>0.34</v>
      </c>
      <c r="AO5">
        <v>0.41</v>
      </c>
    </row>
    <row r="6" spans="1:41">
      <c r="A6" s="46" t="s">
        <v>213</v>
      </c>
      <c r="B6">
        <v>0.37</v>
      </c>
      <c r="C6">
        <v>0.41</v>
      </c>
      <c r="D6">
        <v>0.7</v>
      </c>
      <c r="E6">
        <v>0.86</v>
      </c>
      <c r="F6">
        <v>1</v>
      </c>
      <c r="G6">
        <v>0.56999999999999995</v>
      </c>
      <c r="H6">
        <v>0.62</v>
      </c>
      <c r="I6">
        <v>0.65</v>
      </c>
      <c r="J6">
        <v>0.71</v>
      </c>
      <c r="K6">
        <v>0.55000000000000004</v>
      </c>
      <c r="L6">
        <v>0.63</v>
      </c>
      <c r="M6">
        <v>0.62</v>
      </c>
      <c r="N6">
        <v>0.62</v>
      </c>
      <c r="O6">
        <v>0.68</v>
      </c>
      <c r="P6">
        <v>0.38</v>
      </c>
      <c r="Q6">
        <v>0.56000000000000005</v>
      </c>
      <c r="R6">
        <v>0.48</v>
      </c>
      <c r="S6">
        <v>0.39</v>
      </c>
      <c r="T6">
        <v>0.35</v>
      </c>
      <c r="U6">
        <v>0.47</v>
      </c>
      <c r="V6">
        <v>0.54</v>
      </c>
      <c r="W6">
        <v>0.48</v>
      </c>
      <c r="X6">
        <v>0.49</v>
      </c>
      <c r="Y6">
        <v>0.47</v>
      </c>
      <c r="Z6">
        <v>0.49</v>
      </c>
      <c r="AA6">
        <v>0.28999999999999998</v>
      </c>
      <c r="AB6">
        <v>0.53</v>
      </c>
      <c r="AC6">
        <v>0.54</v>
      </c>
      <c r="AD6">
        <v>0.49</v>
      </c>
      <c r="AE6">
        <v>0.49</v>
      </c>
      <c r="AF6">
        <v>0.4</v>
      </c>
      <c r="AG6">
        <v>0.39</v>
      </c>
      <c r="AH6">
        <v>0.41</v>
      </c>
      <c r="AI6">
        <v>0.6</v>
      </c>
      <c r="AJ6">
        <v>0.52</v>
      </c>
      <c r="AK6">
        <v>0.16</v>
      </c>
      <c r="AL6">
        <v>0.47</v>
      </c>
      <c r="AM6">
        <v>0.43</v>
      </c>
      <c r="AN6">
        <v>0.36</v>
      </c>
      <c r="AO6">
        <v>0.43</v>
      </c>
    </row>
    <row r="7" spans="1:41">
      <c r="A7" s="46" t="s">
        <v>214</v>
      </c>
      <c r="B7">
        <v>0.31</v>
      </c>
      <c r="C7">
        <v>0.51</v>
      </c>
      <c r="D7">
        <v>0.61</v>
      </c>
      <c r="E7">
        <v>0.61</v>
      </c>
      <c r="F7">
        <v>0.56999999999999995</v>
      </c>
      <c r="G7">
        <v>1</v>
      </c>
      <c r="H7">
        <v>0.59</v>
      </c>
      <c r="I7">
        <v>0.55000000000000004</v>
      </c>
      <c r="J7">
        <v>0.56999999999999995</v>
      </c>
      <c r="K7">
        <v>0.55000000000000004</v>
      </c>
      <c r="L7">
        <v>0.63</v>
      </c>
      <c r="M7">
        <v>0.61</v>
      </c>
      <c r="N7">
        <v>0.82</v>
      </c>
      <c r="O7">
        <v>0.64</v>
      </c>
      <c r="P7">
        <v>0.33</v>
      </c>
      <c r="Q7">
        <v>0.42</v>
      </c>
      <c r="R7">
        <v>0.39</v>
      </c>
      <c r="S7">
        <v>0.43</v>
      </c>
      <c r="T7">
        <v>0.4</v>
      </c>
      <c r="U7">
        <v>0.44</v>
      </c>
      <c r="V7">
        <v>0.46</v>
      </c>
      <c r="W7">
        <v>0.46</v>
      </c>
      <c r="X7">
        <v>0.48</v>
      </c>
      <c r="Y7">
        <v>0.56000000000000005</v>
      </c>
      <c r="Z7">
        <v>0.57999999999999996</v>
      </c>
      <c r="AA7">
        <v>0.18</v>
      </c>
      <c r="AB7">
        <v>0.43</v>
      </c>
      <c r="AC7">
        <v>0.43</v>
      </c>
      <c r="AD7">
        <v>0.4</v>
      </c>
      <c r="AE7">
        <v>0.4</v>
      </c>
      <c r="AF7">
        <v>0.37</v>
      </c>
      <c r="AG7">
        <v>0.41</v>
      </c>
      <c r="AH7">
        <v>0.35</v>
      </c>
      <c r="AI7">
        <v>0.41</v>
      </c>
      <c r="AJ7">
        <v>0.42</v>
      </c>
      <c r="AK7">
        <v>0.19</v>
      </c>
      <c r="AL7">
        <v>0.31</v>
      </c>
      <c r="AM7">
        <v>0.37</v>
      </c>
      <c r="AN7">
        <v>0.28000000000000003</v>
      </c>
      <c r="AO7">
        <v>0.35</v>
      </c>
    </row>
    <row r="8" spans="1:41">
      <c r="A8" s="46" t="s">
        <v>215</v>
      </c>
      <c r="B8">
        <v>0.34</v>
      </c>
      <c r="C8">
        <v>0.5</v>
      </c>
      <c r="D8">
        <v>0.67</v>
      </c>
      <c r="E8">
        <v>0.67</v>
      </c>
      <c r="F8">
        <v>0.62</v>
      </c>
      <c r="G8">
        <v>0.59</v>
      </c>
      <c r="H8">
        <v>1</v>
      </c>
      <c r="I8">
        <v>0.73</v>
      </c>
      <c r="J8">
        <v>0.75</v>
      </c>
      <c r="K8">
        <v>0.56999999999999995</v>
      </c>
      <c r="L8">
        <v>0.57999999999999996</v>
      </c>
      <c r="M8">
        <v>0.56999999999999995</v>
      </c>
      <c r="N8">
        <v>0.6</v>
      </c>
      <c r="O8">
        <v>0.62</v>
      </c>
      <c r="P8">
        <v>0.26</v>
      </c>
      <c r="Q8">
        <v>0.51</v>
      </c>
      <c r="R8">
        <v>0.52</v>
      </c>
      <c r="S8">
        <v>0.52</v>
      </c>
      <c r="T8">
        <v>0.54</v>
      </c>
      <c r="U8">
        <v>0.36</v>
      </c>
      <c r="V8">
        <v>0.49</v>
      </c>
      <c r="W8">
        <v>0.56000000000000005</v>
      </c>
      <c r="X8">
        <v>0.41</v>
      </c>
      <c r="Y8">
        <v>0.48</v>
      </c>
      <c r="Z8">
        <v>0.5</v>
      </c>
      <c r="AA8">
        <v>0.16</v>
      </c>
      <c r="AB8">
        <v>0.42</v>
      </c>
      <c r="AC8">
        <v>0.49</v>
      </c>
      <c r="AD8">
        <v>0.5</v>
      </c>
      <c r="AE8">
        <v>0.47</v>
      </c>
      <c r="AF8">
        <v>0.53</v>
      </c>
      <c r="AG8">
        <v>0.52</v>
      </c>
      <c r="AH8">
        <v>0.41</v>
      </c>
      <c r="AI8">
        <v>0.53</v>
      </c>
      <c r="AJ8">
        <v>0.48</v>
      </c>
      <c r="AK8">
        <v>0.32</v>
      </c>
      <c r="AL8">
        <v>0.43</v>
      </c>
      <c r="AM8">
        <v>0.47</v>
      </c>
      <c r="AN8">
        <v>0.23</v>
      </c>
      <c r="AO8">
        <v>0.33</v>
      </c>
    </row>
    <row r="9" spans="1:41">
      <c r="A9" s="46" t="s">
        <v>216</v>
      </c>
      <c r="B9">
        <v>0.32</v>
      </c>
      <c r="C9">
        <v>0.42</v>
      </c>
      <c r="D9">
        <v>0.63</v>
      </c>
      <c r="E9">
        <v>0.64</v>
      </c>
      <c r="F9">
        <v>0.65</v>
      </c>
      <c r="G9">
        <v>0.55000000000000004</v>
      </c>
      <c r="H9">
        <v>0.73</v>
      </c>
      <c r="I9">
        <v>1</v>
      </c>
      <c r="J9">
        <v>0.76</v>
      </c>
      <c r="K9">
        <v>0.51</v>
      </c>
      <c r="L9">
        <v>0.56999999999999995</v>
      </c>
      <c r="M9">
        <v>0.56999999999999995</v>
      </c>
      <c r="N9">
        <v>0.54</v>
      </c>
      <c r="O9">
        <v>0.56999999999999995</v>
      </c>
      <c r="P9">
        <v>0.28000000000000003</v>
      </c>
      <c r="Q9">
        <v>0.49</v>
      </c>
      <c r="R9">
        <v>0.56999999999999995</v>
      </c>
      <c r="S9">
        <v>0.45</v>
      </c>
      <c r="T9">
        <v>0.44</v>
      </c>
      <c r="U9">
        <v>0.38</v>
      </c>
      <c r="V9">
        <v>0.49</v>
      </c>
      <c r="W9">
        <v>0.51</v>
      </c>
      <c r="X9">
        <v>0.45</v>
      </c>
      <c r="Y9">
        <v>0.47</v>
      </c>
      <c r="Z9">
        <v>0.47</v>
      </c>
      <c r="AA9">
        <v>0.2</v>
      </c>
      <c r="AB9">
        <v>0.44</v>
      </c>
      <c r="AC9">
        <v>0.46</v>
      </c>
      <c r="AD9">
        <v>0.44</v>
      </c>
      <c r="AE9">
        <v>0.45</v>
      </c>
      <c r="AF9">
        <v>0.48</v>
      </c>
      <c r="AG9">
        <v>0.44</v>
      </c>
      <c r="AH9">
        <v>0.41</v>
      </c>
      <c r="AI9">
        <v>0.56000000000000005</v>
      </c>
      <c r="AJ9">
        <v>0.48</v>
      </c>
      <c r="AK9">
        <v>0.27</v>
      </c>
      <c r="AL9">
        <v>0.43</v>
      </c>
      <c r="AM9">
        <v>0.45</v>
      </c>
      <c r="AN9">
        <v>0.26</v>
      </c>
      <c r="AO9">
        <v>0.36</v>
      </c>
    </row>
    <row r="10" spans="1:41">
      <c r="A10" s="46" t="s">
        <v>217</v>
      </c>
      <c r="B10">
        <v>0.37</v>
      </c>
      <c r="C10">
        <v>0.42</v>
      </c>
      <c r="D10">
        <v>0.72</v>
      </c>
      <c r="E10">
        <v>0.71</v>
      </c>
      <c r="F10">
        <v>0.71</v>
      </c>
      <c r="G10">
        <v>0.56999999999999995</v>
      </c>
      <c r="H10">
        <v>0.75</v>
      </c>
      <c r="I10">
        <v>0.76</v>
      </c>
      <c r="J10">
        <v>1</v>
      </c>
      <c r="K10">
        <v>0.6</v>
      </c>
      <c r="L10">
        <v>0.65</v>
      </c>
      <c r="M10">
        <v>0.66</v>
      </c>
      <c r="N10">
        <v>0.59</v>
      </c>
      <c r="O10">
        <v>0.65</v>
      </c>
      <c r="P10">
        <v>0.32</v>
      </c>
      <c r="Q10">
        <v>0.53</v>
      </c>
      <c r="R10">
        <v>0.53</v>
      </c>
      <c r="S10">
        <v>0.52</v>
      </c>
      <c r="T10">
        <v>0.47</v>
      </c>
      <c r="U10">
        <v>0.44</v>
      </c>
      <c r="V10">
        <v>0.52</v>
      </c>
      <c r="W10">
        <v>0.5</v>
      </c>
      <c r="X10">
        <v>0.43</v>
      </c>
      <c r="Y10">
        <v>0.5</v>
      </c>
      <c r="Z10">
        <v>0.52</v>
      </c>
      <c r="AA10">
        <v>0.21</v>
      </c>
      <c r="AB10">
        <v>0.51</v>
      </c>
      <c r="AC10">
        <v>0.51</v>
      </c>
      <c r="AD10">
        <v>0.49</v>
      </c>
      <c r="AE10">
        <v>0.49</v>
      </c>
      <c r="AF10">
        <v>0.49</v>
      </c>
      <c r="AG10">
        <v>0.5</v>
      </c>
      <c r="AH10">
        <v>0.43</v>
      </c>
      <c r="AI10">
        <v>0.59</v>
      </c>
      <c r="AJ10">
        <v>0.52</v>
      </c>
      <c r="AK10">
        <v>0.23</v>
      </c>
      <c r="AL10">
        <v>0.47</v>
      </c>
      <c r="AM10">
        <v>0.5</v>
      </c>
      <c r="AN10">
        <v>0.35</v>
      </c>
      <c r="AO10">
        <v>0.34</v>
      </c>
    </row>
    <row r="11" spans="1:41">
      <c r="A11" s="46" t="s">
        <v>218</v>
      </c>
      <c r="B11">
        <v>0.38</v>
      </c>
      <c r="C11">
        <v>0.38</v>
      </c>
      <c r="D11">
        <v>0.64</v>
      </c>
      <c r="E11">
        <v>0.55000000000000004</v>
      </c>
      <c r="F11">
        <v>0.55000000000000004</v>
      </c>
      <c r="G11">
        <v>0.55000000000000004</v>
      </c>
      <c r="H11">
        <v>0.56999999999999995</v>
      </c>
      <c r="I11">
        <v>0.51</v>
      </c>
      <c r="J11">
        <v>0.6</v>
      </c>
      <c r="K11">
        <v>1</v>
      </c>
      <c r="L11">
        <v>0.79</v>
      </c>
      <c r="M11">
        <v>0.72</v>
      </c>
      <c r="N11">
        <v>0.56000000000000005</v>
      </c>
      <c r="O11">
        <v>0.6</v>
      </c>
      <c r="P11">
        <v>0.37</v>
      </c>
      <c r="Q11">
        <v>0.47</v>
      </c>
      <c r="R11">
        <v>0.4</v>
      </c>
      <c r="S11">
        <v>0.48</v>
      </c>
      <c r="T11">
        <v>0.44</v>
      </c>
      <c r="U11">
        <v>0.45</v>
      </c>
      <c r="V11">
        <v>0.5</v>
      </c>
      <c r="W11">
        <v>0.49</v>
      </c>
      <c r="X11">
        <v>0.42</v>
      </c>
      <c r="Y11">
        <v>0.47</v>
      </c>
      <c r="Z11">
        <v>0.49</v>
      </c>
      <c r="AA11">
        <v>0.15</v>
      </c>
      <c r="AB11">
        <v>0.46</v>
      </c>
      <c r="AC11">
        <v>0.44</v>
      </c>
      <c r="AD11">
        <v>0.5</v>
      </c>
      <c r="AE11">
        <v>0.41</v>
      </c>
      <c r="AF11">
        <v>0.4</v>
      </c>
      <c r="AG11">
        <v>0.42</v>
      </c>
      <c r="AH11">
        <v>0.37</v>
      </c>
      <c r="AI11">
        <v>0.44</v>
      </c>
      <c r="AJ11">
        <v>0.53</v>
      </c>
      <c r="AK11">
        <v>0.23</v>
      </c>
      <c r="AL11">
        <v>0.38</v>
      </c>
      <c r="AM11">
        <v>0.41</v>
      </c>
      <c r="AN11">
        <v>0.3</v>
      </c>
      <c r="AO11">
        <v>0.36</v>
      </c>
    </row>
    <row r="12" spans="1:41">
      <c r="A12" s="46" t="s">
        <v>219</v>
      </c>
      <c r="B12">
        <v>0.44</v>
      </c>
      <c r="C12">
        <v>0.4</v>
      </c>
      <c r="D12">
        <v>0.7</v>
      </c>
      <c r="E12">
        <v>0.65</v>
      </c>
      <c r="F12">
        <v>0.63</v>
      </c>
      <c r="G12">
        <v>0.63</v>
      </c>
      <c r="H12">
        <v>0.57999999999999996</v>
      </c>
      <c r="I12">
        <v>0.56999999999999995</v>
      </c>
      <c r="J12">
        <v>0.65</v>
      </c>
      <c r="K12">
        <v>0.79</v>
      </c>
      <c r="L12">
        <v>1</v>
      </c>
      <c r="M12">
        <v>0.86</v>
      </c>
      <c r="N12">
        <v>0.65</v>
      </c>
      <c r="O12">
        <v>0.69</v>
      </c>
      <c r="P12">
        <v>0.39</v>
      </c>
      <c r="Q12">
        <v>0.53</v>
      </c>
      <c r="R12">
        <v>0.43</v>
      </c>
      <c r="S12">
        <v>0.49</v>
      </c>
      <c r="T12">
        <v>0.44</v>
      </c>
      <c r="U12">
        <v>0.55000000000000004</v>
      </c>
      <c r="V12">
        <v>0.53</v>
      </c>
      <c r="W12">
        <v>0.53</v>
      </c>
      <c r="X12">
        <v>0.48</v>
      </c>
      <c r="Y12">
        <v>0.51</v>
      </c>
      <c r="Z12">
        <v>0.52</v>
      </c>
      <c r="AA12">
        <v>0.18</v>
      </c>
      <c r="AB12">
        <v>0.55000000000000004</v>
      </c>
      <c r="AC12">
        <v>0.51</v>
      </c>
      <c r="AD12">
        <v>0.5</v>
      </c>
      <c r="AE12">
        <v>0.46</v>
      </c>
      <c r="AF12">
        <v>0.39</v>
      </c>
      <c r="AG12">
        <v>0.42</v>
      </c>
      <c r="AH12">
        <v>0.4</v>
      </c>
      <c r="AI12">
        <v>0.5</v>
      </c>
      <c r="AJ12">
        <v>0.54</v>
      </c>
      <c r="AK12">
        <v>0.21</v>
      </c>
      <c r="AL12">
        <v>0.39</v>
      </c>
      <c r="AM12">
        <v>0.44</v>
      </c>
      <c r="AN12">
        <v>0.38</v>
      </c>
      <c r="AO12">
        <v>0.39</v>
      </c>
    </row>
    <row r="13" spans="1:41">
      <c r="A13" s="46" t="s">
        <v>220</v>
      </c>
      <c r="B13">
        <v>0.39</v>
      </c>
      <c r="C13">
        <v>0.39</v>
      </c>
      <c r="D13">
        <v>0.71</v>
      </c>
      <c r="E13">
        <v>0.64</v>
      </c>
      <c r="F13">
        <v>0.62</v>
      </c>
      <c r="G13">
        <v>0.61</v>
      </c>
      <c r="H13">
        <v>0.56999999999999995</v>
      </c>
      <c r="I13">
        <v>0.56999999999999995</v>
      </c>
      <c r="J13">
        <v>0.66</v>
      </c>
      <c r="K13">
        <v>0.72</v>
      </c>
      <c r="L13">
        <v>0.86</v>
      </c>
      <c r="M13">
        <v>1</v>
      </c>
      <c r="N13">
        <v>0.64</v>
      </c>
      <c r="O13">
        <v>0.66</v>
      </c>
      <c r="P13">
        <v>0.4</v>
      </c>
      <c r="Q13">
        <v>0.5</v>
      </c>
      <c r="R13">
        <v>0.47</v>
      </c>
      <c r="S13">
        <v>0.48</v>
      </c>
      <c r="T13">
        <v>0.43</v>
      </c>
      <c r="U13">
        <v>0.48</v>
      </c>
      <c r="V13">
        <v>0.51</v>
      </c>
      <c r="W13">
        <v>0.51</v>
      </c>
      <c r="X13">
        <v>0.46</v>
      </c>
      <c r="Y13">
        <v>0.51</v>
      </c>
      <c r="Z13">
        <v>0.53</v>
      </c>
      <c r="AA13">
        <v>0.16</v>
      </c>
      <c r="AB13">
        <v>0.52</v>
      </c>
      <c r="AC13">
        <v>0.49</v>
      </c>
      <c r="AD13">
        <v>0.47</v>
      </c>
      <c r="AE13">
        <v>0.47</v>
      </c>
      <c r="AF13">
        <v>0.39</v>
      </c>
      <c r="AG13">
        <v>0.42</v>
      </c>
      <c r="AH13">
        <v>0.4</v>
      </c>
      <c r="AI13">
        <v>0.51</v>
      </c>
      <c r="AJ13">
        <v>0.51</v>
      </c>
      <c r="AK13">
        <v>0.2</v>
      </c>
      <c r="AL13">
        <v>0.38</v>
      </c>
      <c r="AM13">
        <v>0.47</v>
      </c>
      <c r="AN13">
        <v>0.37</v>
      </c>
      <c r="AO13">
        <v>0.35</v>
      </c>
    </row>
    <row r="14" spans="1:41">
      <c r="A14" s="46" t="s">
        <v>221</v>
      </c>
      <c r="B14">
        <v>0.36</v>
      </c>
      <c r="C14">
        <v>0.53</v>
      </c>
      <c r="D14">
        <v>0.59</v>
      </c>
      <c r="E14">
        <v>0.65</v>
      </c>
      <c r="F14">
        <v>0.62</v>
      </c>
      <c r="G14">
        <v>0.82</v>
      </c>
      <c r="H14">
        <v>0.6</v>
      </c>
      <c r="I14">
        <v>0.54</v>
      </c>
      <c r="J14">
        <v>0.59</v>
      </c>
      <c r="K14">
        <v>0.56000000000000005</v>
      </c>
      <c r="L14">
        <v>0.65</v>
      </c>
      <c r="M14">
        <v>0.64</v>
      </c>
      <c r="N14">
        <v>1</v>
      </c>
      <c r="O14">
        <v>0.74</v>
      </c>
      <c r="P14">
        <v>0.38</v>
      </c>
      <c r="Q14">
        <v>0.49</v>
      </c>
      <c r="R14">
        <v>0.35</v>
      </c>
      <c r="S14">
        <v>0.42</v>
      </c>
      <c r="T14">
        <v>0.36</v>
      </c>
      <c r="U14">
        <v>0.49</v>
      </c>
      <c r="V14">
        <v>0.46</v>
      </c>
      <c r="W14">
        <v>0.41</v>
      </c>
      <c r="X14">
        <v>0.53</v>
      </c>
      <c r="Y14">
        <v>0.56999999999999995</v>
      </c>
      <c r="Z14">
        <v>0.56000000000000005</v>
      </c>
      <c r="AA14">
        <v>0.23</v>
      </c>
      <c r="AB14">
        <v>0.48</v>
      </c>
      <c r="AC14">
        <v>0.48</v>
      </c>
      <c r="AD14">
        <v>0.43</v>
      </c>
      <c r="AE14">
        <v>0.41</v>
      </c>
      <c r="AF14">
        <v>0.32</v>
      </c>
      <c r="AG14">
        <v>0.37</v>
      </c>
      <c r="AH14">
        <v>0.37</v>
      </c>
      <c r="AI14">
        <v>0.41</v>
      </c>
      <c r="AJ14">
        <v>0.45</v>
      </c>
      <c r="AK14">
        <v>0.15</v>
      </c>
      <c r="AL14">
        <v>0.33</v>
      </c>
      <c r="AM14">
        <v>0.37</v>
      </c>
      <c r="AN14">
        <v>0.28000000000000003</v>
      </c>
      <c r="AO14">
        <v>0.37</v>
      </c>
    </row>
    <row r="15" spans="1:41">
      <c r="A15" s="46" t="s">
        <v>222</v>
      </c>
      <c r="B15">
        <v>0.44</v>
      </c>
      <c r="C15">
        <v>0.44</v>
      </c>
      <c r="D15">
        <v>0.66</v>
      </c>
      <c r="E15">
        <v>0.69</v>
      </c>
      <c r="F15">
        <v>0.68</v>
      </c>
      <c r="G15">
        <v>0.64</v>
      </c>
      <c r="H15">
        <v>0.62</v>
      </c>
      <c r="I15">
        <v>0.56999999999999995</v>
      </c>
      <c r="J15">
        <v>0.65</v>
      </c>
      <c r="K15">
        <v>0.6</v>
      </c>
      <c r="L15">
        <v>0.69</v>
      </c>
      <c r="M15">
        <v>0.66</v>
      </c>
      <c r="N15">
        <v>0.74</v>
      </c>
      <c r="O15">
        <v>1</v>
      </c>
      <c r="P15">
        <v>0.38</v>
      </c>
      <c r="Q15">
        <v>0.59</v>
      </c>
      <c r="R15">
        <v>0.44</v>
      </c>
      <c r="S15">
        <v>0.5</v>
      </c>
      <c r="T15">
        <v>0.48</v>
      </c>
      <c r="U15">
        <v>0.49</v>
      </c>
      <c r="V15">
        <v>0.53</v>
      </c>
      <c r="W15">
        <v>0.49</v>
      </c>
      <c r="X15">
        <v>0.47</v>
      </c>
      <c r="Y15">
        <v>0.59</v>
      </c>
      <c r="Z15">
        <v>0.56000000000000005</v>
      </c>
      <c r="AA15">
        <v>0.32</v>
      </c>
      <c r="AB15">
        <v>0.52</v>
      </c>
      <c r="AC15">
        <v>0.55000000000000004</v>
      </c>
      <c r="AD15">
        <v>0.48</v>
      </c>
      <c r="AE15">
        <v>0.47</v>
      </c>
      <c r="AF15">
        <v>0.42</v>
      </c>
      <c r="AG15">
        <v>0.45</v>
      </c>
      <c r="AH15">
        <v>0.44</v>
      </c>
      <c r="AI15">
        <v>0.53</v>
      </c>
      <c r="AJ15">
        <v>0.53</v>
      </c>
      <c r="AK15">
        <v>0.25</v>
      </c>
      <c r="AL15">
        <v>0.45</v>
      </c>
      <c r="AM15">
        <v>0.46</v>
      </c>
      <c r="AN15">
        <v>0.37</v>
      </c>
      <c r="AO15">
        <v>0.46</v>
      </c>
    </row>
    <row r="16" spans="1:41">
      <c r="A16" s="46" t="s">
        <v>223</v>
      </c>
      <c r="B16">
        <v>0.43</v>
      </c>
      <c r="C16">
        <v>0.12</v>
      </c>
      <c r="D16">
        <v>0.37</v>
      </c>
      <c r="E16">
        <v>0.37</v>
      </c>
      <c r="F16">
        <v>0.38</v>
      </c>
      <c r="G16">
        <v>0.33</v>
      </c>
      <c r="H16">
        <v>0.26</v>
      </c>
      <c r="I16">
        <v>0.28000000000000003</v>
      </c>
      <c r="J16">
        <v>0.32</v>
      </c>
      <c r="K16">
        <v>0.37</v>
      </c>
      <c r="L16">
        <v>0.39</v>
      </c>
      <c r="M16">
        <v>0.4</v>
      </c>
      <c r="N16">
        <v>0.38</v>
      </c>
      <c r="O16">
        <v>0.38</v>
      </c>
      <c r="P16">
        <v>1</v>
      </c>
      <c r="Q16">
        <v>0.68</v>
      </c>
      <c r="R16">
        <v>0.22</v>
      </c>
      <c r="S16">
        <v>0.25</v>
      </c>
      <c r="T16">
        <v>0.15</v>
      </c>
      <c r="U16">
        <v>0.55000000000000004</v>
      </c>
      <c r="V16">
        <v>0.36</v>
      </c>
      <c r="W16">
        <v>0.27</v>
      </c>
      <c r="X16">
        <v>0.33</v>
      </c>
      <c r="Y16">
        <v>0.3</v>
      </c>
      <c r="Z16">
        <v>0.28999999999999998</v>
      </c>
      <c r="AA16">
        <v>0.23</v>
      </c>
      <c r="AB16">
        <v>0.48</v>
      </c>
      <c r="AC16">
        <v>0.44</v>
      </c>
      <c r="AD16">
        <v>0.31</v>
      </c>
      <c r="AE16">
        <v>0.32</v>
      </c>
      <c r="AF16">
        <v>0.19</v>
      </c>
      <c r="AG16">
        <v>0.19</v>
      </c>
      <c r="AH16">
        <v>0.39</v>
      </c>
      <c r="AI16">
        <v>0.33</v>
      </c>
      <c r="AJ16">
        <v>0.36</v>
      </c>
      <c r="AK16">
        <v>0.02</v>
      </c>
      <c r="AL16">
        <v>0.32</v>
      </c>
      <c r="AM16">
        <v>0.27</v>
      </c>
      <c r="AN16">
        <v>0.37</v>
      </c>
      <c r="AO16">
        <v>0.28999999999999998</v>
      </c>
    </row>
    <row r="17" spans="1:41">
      <c r="A17" s="46" t="s">
        <v>224</v>
      </c>
      <c r="B17">
        <v>0.53</v>
      </c>
      <c r="C17">
        <v>0.27</v>
      </c>
      <c r="D17">
        <v>0.53</v>
      </c>
      <c r="E17">
        <v>0.55000000000000004</v>
      </c>
      <c r="F17">
        <v>0.56000000000000005</v>
      </c>
      <c r="G17">
        <v>0.42</v>
      </c>
      <c r="H17">
        <v>0.51</v>
      </c>
      <c r="I17">
        <v>0.49</v>
      </c>
      <c r="J17">
        <v>0.53</v>
      </c>
      <c r="K17">
        <v>0.47</v>
      </c>
      <c r="L17">
        <v>0.53</v>
      </c>
      <c r="M17">
        <v>0.5</v>
      </c>
      <c r="N17">
        <v>0.49</v>
      </c>
      <c r="O17">
        <v>0.59</v>
      </c>
      <c r="P17">
        <v>0.68</v>
      </c>
      <c r="Q17">
        <v>1</v>
      </c>
      <c r="R17">
        <v>0.39</v>
      </c>
      <c r="S17">
        <v>0.39</v>
      </c>
      <c r="T17">
        <v>0.33</v>
      </c>
      <c r="U17">
        <v>0.64</v>
      </c>
      <c r="V17">
        <v>0.51</v>
      </c>
      <c r="W17">
        <v>0.44</v>
      </c>
      <c r="X17">
        <v>0.41</v>
      </c>
      <c r="Y17">
        <v>0.45</v>
      </c>
      <c r="Z17">
        <v>0.45</v>
      </c>
      <c r="AA17">
        <v>0.25</v>
      </c>
      <c r="AB17">
        <v>0.57999999999999996</v>
      </c>
      <c r="AC17">
        <v>0.57999999999999996</v>
      </c>
      <c r="AD17">
        <v>0.43</v>
      </c>
      <c r="AE17">
        <v>0.44</v>
      </c>
      <c r="AF17">
        <v>0.35</v>
      </c>
      <c r="AG17">
        <v>0.37</v>
      </c>
      <c r="AH17">
        <v>0.52</v>
      </c>
      <c r="AI17">
        <v>0.54</v>
      </c>
      <c r="AJ17">
        <v>0.49</v>
      </c>
      <c r="AK17">
        <v>0.13</v>
      </c>
      <c r="AL17">
        <v>0.44</v>
      </c>
      <c r="AM17">
        <v>0.46</v>
      </c>
      <c r="AN17">
        <v>0.42</v>
      </c>
      <c r="AO17">
        <v>0.37</v>
      </c>
    </row>
    <row r="18" spans="1:41">
      <c r="A18" s="46" t="s">
        <v>225</v>
      </c>
      <c r="B18">
        <v>0.31</v>
      </c>
      <c r="C18">
        <v>0.33</v>
      </c>
      <c r="D18">
        <v>0.52</v>
      </c>
      <c r="E18">
        <v>0.5</v>
      </c>
      <c r="F18">
        <v>0.48</v>
      </c>
      <c r="G18">
        <v>0.39</v>
      </c>
      <c r="H18">
        <v>0.52</v>
      </c>
      <c r="I18">
        <v>0.56999999999999995</v>
      </c>
      <c r="J18">
        <v>0.53</v>
      </c>
      <c r="K18">
        <v>0.4</v>
      </c>
      <c r="L18">
        <v>0.43</v>
      </c>
      <c r="M18">
        <v>0.47</v>
      </c>
      <c r="N18">
        <v>0.35</v>
      </c>
      <c r="O18">
        <v>0.44</v>
      </c>
      <c r="P18">
        <v>0.22</v>
      </c>
      <c r="Q18">
        <v>0.39</v>
      </c>
      <c r="R18">
        <v>1</v>
      </c>
      <c r="S18">
        <v>0.44</v>
      </c>
      <c r="T18">
        <v>0.37</v>
      </c>
      <c r="U18">
        <v>0.28999999999999998</v>
      </c>
      <c r="V18">
        <v>0.38</v>
      </c>
      <c r="W18">
        <v>0.47</v>
      </c>
      <c r="X18">
        <v>0.36</v>
      </c>
      <c r="Y18">
        <v>0.39</v>
      </c>
      <c r="Z18">
        <v>0.38</v>
      </c>
      <c r="AA18">
        <v>0.13</v>
      </c>
      <c r="AB18">
        <v>0.39</v>
      </c>
      <c r="AC18">
        <v>0.38</v>
      </c>
      <c r="AD18">
        <v>0.41</v>
      </c>
      <c r="AE18">
        <v>0.53</v>
      </c>
      <c r="AF18">
        <v>0.44</v>
      </c>
      <c r="AG18">
        <v>0.39</v>
      </c>
      <c r="AH18">
        <v>0.33</v>
      </c>
      <c r="AI18">
        <v>0.54</v>
      </c>
      <c r="AJ18">
        <v>0.43</v>
      </c>
      <c r="AK18">
        <v>0.23</v>
      </c>
      <c r="AL18">
        <v>0.36</v>
      </c>
      <c r="AM18">
        <v>0.42</v>
      </c>
      <c r="AN18">
        <v>0.28000000000000003</v>
      </c>
      <c r="AO18">
        <v>0.28000000000000003</v>
      </c>
    </row>
    <row r="19" spans="1:41">
      <c r="A19" s="46" t="s">
        <v>226</v>
      </c>
      <c r="B19">
        <v>0.28999999999999998</v>
      </c>
      <c r="C19">
        <v>0.37</v>
      </c>
      <c r="D19">
        <v>0.53</v>
      </c>
      <c r="E19">
        <v>0.44</v>
      </c>
      <c r="F19">
        <v>0.39</v>
      </c>
      <c r="G19">
        <v>0.43</v>
      </c>
      <c r="H19">
        <v>0.52</v>
      </c>
      <c r="I19">
        <v>0.45</v>
      </c>
      <c r="J19">
        <v>0.52</v>
      </c>
      <c r="K19">
        <v>0.48</v>
      </c>
      <c r="L19">
        <v>0.49</v>
      </c>
      <c r="M19">
        <v>0.48</v>
      </c>
      <c r="N19">
        <v>0.42</v>
      </c>
      <c r="O19">
        <v>0.5</v>
      </c>
      <c r="P19">
        <v>0.25</v>
      </c>
      <c r="Q19">
        <v>0.39</v>
      </c>
      <c r="R19">
        <v>0.44</v>
      </c>
      <c r="S19">
        <v>1</v>
      </c>
      <c r="T19">
        <v>0.64</v>
      </c>
      <c r="U19">
        <v>0.31</v>
      </c>
      <c r="V19">
        <v>0.46</v>
      </c>
      <c r="W19">
        <v>0.46</v>
      </c>
      <c r="X19">
        <v>0.31</v>
      </c>
      <c r="Y19">
        <v>0.43</v>
      </c>
      <c r="Z19">
        <v>0.39</v>
      </c>
      <c r="AA19">
        <v>0.12</v>
      </c>
      <c r="AB19">
        <v>0.38</v>
      </c>
      <c r="AC19">
        <v>0.39</v>
      </c>
      <c r="AD19">
        <v>0.42</v>
      </c>
      <c r="AE19">
        <v>0.41</v>
      </c>
      <c r="AF19">
        <v>0.42</v>
      </c>
      <c r="AG19">
        <v>0.41</v>
      </c>
      <c r="AH19">
        <v>0.3</v>
      </c>
      <c r="AI19">
        <v>0.39</v>
      </c>
      <c r="AJ19">
        <v>0.37</v>
      </c>
      <c r="AK19">
        <v>0.34</v>
      </c>
      <c r="AL19">
        <v>0.27</v>
      </c>
      <c r="AM19">
        <v>0.38</v>
      </c>
      <c r="AN19">
        <v>0.24</v>
      </c>
      <c r="AO19">
        <v>0.28999999999999998</v>
      </c>
    </row>
    <row r="20" spans="1:41">
      <c r="A20" s="46" t="s">
        <v>227</v>
      </c>
      <c r="B20">
        <v>0.25</v>
      </c>
      <c r="C20">
        <v>0.34</v>
      </c>
      <c r="D20">
        <v>0.48</v>
      </c>
      <c r="E20">
        <v>0.41</v>
      </c>
      <c r="F20">
        <v>0.35</v>
      </c>
      <c r="G20">
        <v>0.4</v>
      </c>
      <c r="H20">
        <v>0.54</v>
      </c>
      <c r="I20">
        <v>0.44</v>
      </c>
      <c r="J20">
        <v>0.47</v>
      </c>
      <c r="K20">
        <v>0.44</v>
      </c>
      <c r="L20">
        <v>0.44</v>
      </c>
      <c r="M20">
        <v>0.43</v>
      </c>
      <c r="N20">
        <v>0.36</v>
      </c>
      <c r="O20">
        <v>0.48</v>
      </c>
      <c r="P20">
        <v>0.15</v>
      </c>
      <c r="Q20">
        <v>0.33</v>
      </c>
      <c r="R20">
        <v>0.37</v>
      </c>
      <c r="S20">
        <v>0.64</v>
      </c>
      <c r="T20">
        <v>1</v>
      </c>
      <c r="U20">
        <v>0.23</v>
      </c>
      <c r="V20">
        <v>0.48</v>
      </c>
      <c r="W20">
        <v>0.54</v>
      </c>
      <c r="X20">
        <v>0.23</v>
      </c>
      <c r="Y20">
        <v>0.41</v>
      </c>
      <c r="Z20">
        <v>0.38</v>
      </c>
      <c r="AA20">
        <v>0.09</v>
      </c>
      <c r="AB20">
        <v>0.28999999999999998</v>
      </c>
      <c r="AC20">
        <v>0.37</v>
      </c>
      <c r="AD20">
        <v>0.47</v>
      </c>
      <c r="AE20">
        <v>0.38</v>
      </c>
      <c r="AF20">
        <v>0.5</v>
      </c>
      <c r="AG20">
        <v>0.49</v>
      </c>
      <c r="AH20">
        <v>0.28999999999999998</v>
      </c>
      <c r="AI20">
        <v>0.36</v>
      </c>
      <c r="AJ20">
        <v>0.36</v>
      </c>
      <c r="AK20">
        <v>0.43</v>
      </c>
      <c r="AL20">
        <v>0.28999999999999998</v>
      </c>
      <c r="AM20">
        <v>0.41</v>
      </c>
      <c r="AN20">
        <v>0.19</v>
      </c>
      <c r="AO20">
        <v>0.23</v>
      </c>
    </row>
    <row r="21" spans="1:41" ht="16.5" customHeight="1">
      <c r="A21" s="46" t="s">
        <v>228</v>
      </c>
      <c r="B21">
        <v>0.5</v>
      </c>
      <c r="C21">
        <v>0.2</v>
      </c>
      <c r="D21">
        <v>0.46</v>
      </c>
      <c r="E21">
        <v>0.48</v>
      </c>
      <c r="F21">
        <v>0.47</v>
      </c>
      <c r="G21">
        <v>0.44</v>
      </c>
      <c r="H21">
        <v>0.36</v>
      </c>
      <c r="I21">
        <v>0.38</v>
      </c>
      <c r="J21">
        <v>0.44</v>
      </c>
      <c r="K21">
        <v>0.45</v>
      </c>
      <c r="L21">
        <v>0.55000000000000004</v>
      </c>
      <c r="M21">
        <v>0.48</v>
      </c>
      <c r="N21">
        <v>0.49</v>
      </c>
      <c r="O21">
        <v>0.49</v>
      </c>
      <c r="P21">
        <v>0.55000000000000004</v>
      </c>
      <c r="Q21">
        <v>0.64</v>
      </c>
      <c r="R21">
        <v>0.28999999999999998</v>
      </c>
      <c r="S21">
        <v>0.31</v>
      </c>
      <c r="T21">
        <v>0.23</v>
      </c>
      <c r="U21">
        <v>1</v>
      </c>
      <c r="V21">
        <v>0.43</v>
      </c>
      <c r="W21">
        <v>0.36</v>
      </c>
      <c r="X21">
        <v>0.43</v>
      </c>
      <c r="Y21">
        <v>0.4</v>
      </c>
      <c r="Z21">
        <v>0.42</v>
      </c>
      <c r="AA21">
        <v>0.25</v>
      </c>
      <c r="AB21">
        <v>0.56000000000000005</v>
      </c>
      <c r="AC21">
        <v>0.51</v>
      </c>
      <c r="AD21">
        <v>0.43</v>
      </c>
      <c r="AE21">
        <v>0.39</v>
      </c>
      <c r="AF21">
        <v>0.22</v>
      </c>
      <c r="AG21">
        <v>0.27</v>
      </c>
      <c r="AH21">
        <v>0.46</v>
      </c>
      <c r="AI21">
        <v>0.41</v>
      </c>
      <c r="AJ21">
        <v>0.44</v>
      </c>
      <c r="AK21">
        <v>0.03</v>
      </c>
      <c r="AL21">
        <v>0.36</v>
      </c>
      <c r="AM21">
        <v>0.36</v>
      </c>
      <c r="AN21">
        <v>0.42</v>
      </c>
      <c r="AO21">
        <v>0.35</v>
      </c>
    </row>
    <row r="22" spans="1:41">
      <c r="A22" s="46" t="s">
        <v>229</v>
      </c>
      <c r="B22">
        <v>0.39</v>
      </c>
      <c r="C22">
        <v>0.31</v>
      </c>
      <c r="D22">
        <v>0.51</v>
      </c>
      <c r="E22">
        <v>0.52</v>
      </c>
      <c r="F22">
        <v>0.54</v>
      </c>
      <c r="G22">
        <v>0.46</v>
      </c>
      <c r="H22">
        <v>0.49</v>
      </c>
      <c r="I22">
        <v>0.49</v>
      </c>
      <c r="J22">
        <v>0.52</v>
      </c>
      <c r="K22">
        <v>0.5</v>
      </c>
      <c r="L22">
        <v>0.53</v>
      </c>
      <c r="M22">
        <v>0.51</v>
      </c>
      <c r="N22">
        <v>0.46</v>
      </c>
      <c r="O22">
        <v>0.53</v>
      </c>
      <c r="P22">
        <v>0.36</v>
      </c>
      <c r="Q22">
        <v>0.51</v>
      </c>
      <c r="R22">
        <v>0.38</v>
      </c>
      <c r="S22">
        <v>0.46</v>
      </c>
      <c r="T22">
        <v>0.48</v>
      </c>
      <c r="U22">
        <v>0.43</v>
      </c>
      <c r="V22">
        <v>1</v>
      </c>
      <c r="W22">
        <v>0.75</v>
      </c>
      <c r="X22">
        <v>0.5</v>
      </c>
      <c r="Y22">
        <v>0.54</v>
      </c>
      <c r="Z22">
        <v>0.54</v>
      </c>
      <c r="AA22">
        <v>0.21</v>
      </c>
      <c r="AB22">
        <v>0.52</v>
      </c>
      <c r="AC22">
        <v>0.55000000000000004</v>
      </c>
      <c r="AD22">
        <v>0.59</v>
      </c>
      <c r="AE22">
        <v>0.46</v>
      </c>
      <c r="AF22">
        <v>0.43</v>
      </c>
      <c r="AG22">
        <v>0.39</v>
      </c>
      <c r="AH22">
        <v>0.42</v>
      </c>
      <c r="AI22">
        <v>0.43</v>
      </c>
      <c r="AJ22">
        <v>0.53</v>
      </c>
      <c r="AK22">
        <v>0.27</v>
      </c>
      <c r="AL22">
        <v>0.36</v>
      </c>
      <c r="AM22">
        <v>0.51</v>
      </c>
      <c r="AN22">
        <v>0.35</v>
      </c>
      <c r="AO22">
        <v>0.44</v>
      </c>
    </row>
    <row r="23" spans="1:41">
      <c r="A23" s="46" t="s">
        <v>230</v>
      </c>
      <c r="B23">
        <v>0.35</v>
      </c>
      <c r="C23">
        <v>0.35</v>
      </c>
      <c r="D23">
        <v>0.53</v>
      </c>
      <c r="E23">
        <v>0.5</v>
      </c>
      <c r="F23">
        <v>0.48</v>
      </c>
      <c r="G23">
        <v>0.46</v>
      </c>
      <c r="H23">
        <v>0.56000000000000005</v>
      </c>
      <c r="I23">
        <v>0.51</v>
      </c>
      <c r="J23">
        <v>0.5</v>
      </c>
      <c r="K23">
        <v>0.49</v>
      </c>
      <c r="L23">
        <v>0.53</v>
      </c>
      <c r="M23">
        <v>0.51</v>
      </c>
      <c r="N23">
        <v>0.41</v>
      </c>
      <c r="O23">
        <v>0.49</v>
      </c>
      <c r="P23">
        <v>0.27</v>
      </c>
      <c r="Q23">
        <v>0.44</v>
      </c>
      <c r="R23">
        <v>0.47</v>
      </c>
      <c r="S23">
        <v>0.46</v>
      </c>
      <c r="T23">
        <v>0.54</v>
      </c>
      <c r="U23">
        <v>0.36</v>
      </c>
      <c r="V23">
        <v>0.75</v>
      </c>
      <c r="W23">
        <v>1</v>
      </c>
      <c r="X23">
        <v>0.46</v>
      </c>
      <c r="Y23">
        <v>0.56999999999999995</v>
      </c>
      <c r="Z23">
        <v>0.57999999999999996</v>
      </c>
      <c r="AA23">
        <v>0.12</v>
      </c>
      <c r="AB23">
        <v>0.42</v>
      </c>
      <c r="AC23">
        <v>0.46</v>
      </c>
      <c r="AD23">
        <v>0.54</v>
      </c>
      <c r="AE23">
        <v>0.47</v>
      </c>
      <c r="AF23">
        <v>0.51</v>
      </c>
      <c r="AG23">
        <v>0.49</v>
      </c>
      <c r="AH23">
        <v>0.36</v>
      </c>
      <c r="AI23">
        <v>0.46</v>
      </c>
      <c r="AJ23">
        <v>0.48</v>
      </c>
      <c r="AK23">
        <v>0.34</v>
      </c>
      <c r="AL23">
        <v>0.35</v>
      </c>
      <c r="AM23">
        <v>0.55000000000000004</v>
      </c>
      <c r="AN23">
        <v>0.27</v>
      </c>
      <c r="AO23">
        <v>0.36</v>
      </c>
    </row>
    <row r="24" spans="1:41">
      <c r="A24" s="46" t="s">
        <v>231</v>
      </c>
      <c r="B24">
        <v>0.36</v>
      </c>
      <c r="C24">
        <v>0.28999999999999998</v>
      </c>
      <c r="D24">
        <v>0.41</v>
      </c>
      <c r="E24">
        <v>0.47</v>
      </c>
      <c r="F24">
        <v>0.49</v>
      </c>
      <c r="G24">
        <v>0.48</v>
      </c>
      <c r="H24">
        <v>0.41</v>
      </c>
      <c r="I24">
        <v>0.45</v>
      </c>
      <c r="J24">
        <v>0.43</v>
      </c>
      <c r="K24">
        <v>0.42</v>
      </c>
      <c r="L24">
        <v>0.48</v>
      </c>
      <c r="M24">
        <v>0.46</v>
      </c>
      <c r="N24">
        <v>0.53</v>
      </c>
      <c r="O24">
        <v>0.47</v>
      </c>
      <c r="P24">
        <v>0.33</v>
      </c>
      <c r="Q24">
        <v>0.41</v>
      </c>
      <c r="R24">
        <v>0.36</v>
      </c>
      <c r="S24">
        <v>0.31</v>
      </c>
      <c r="T24">
        <v>0.23</v>
      </c>
      <c r="U24">
        <v>0.43</v>
      </c>
      <c r="V24">
        <v>0.5</v>
      </c>
      <c r="W24">
        <v>0.46</v>
      </c>
      <c r="X24">
        <v>1</v>
      </c>
      <c r="Y24">
        <v>0.65</v>
      </c>
      <c r="Z24">
        <v>0.67</v>
      </c>
      <c r="AA24">
        <v>0.19</v>
      </c>
      <c r="AB24">
        <v>0.46</v>
      </c>
      <c r="AC24">
        <v>0.45</v>
      </c>
      <c r="AD24">
        <v>0.48</v>
      </c>
      <c r="AE24">
        <v>0.44</v>
      </c>
      <c r="AF24">
        <v>0.31</v>
      </c>
      <c r="AG24">
        <v>0.28000000000000003</v>
      </c>
      <c r="AH24">
        <v>0.36</v>
      </c>
      <c r="AI24">
        <v>0.4</v>
      </c>
      <c r="AJ24">
        <v>0.5</v>
      </c>
      <c r="AK24">
        <v>0.15</v>
      </c>
      <c r="AL24">
        <v>0.31</v>
      </c>
      <c r="AM24">
        <v>0.42</v>
      </c>
      <c r="AN24">
        <v>0.32</v>
      </c>
      <c r="AO24">
        <v>0.43</v>
      </c>
    </row>
    <row r="25" spans="1:41">
      <c r="A25" s="46" t="s">
        <v>232</v>
      </c>
      <c r="B25">
        <v>0.36</v>
      </c>
      <c r="C25">
        <v>0.4</v>
      </c>
      <c r="D25">
        <v>0.52</v>
      </c>
      <c r="E25">
        <v>0.5</v>
      </c>
      <c r="F25">
        <v>0.47</v>
      </c>
      <c r="G25">
        <v>0.56000000000000005</v>
      </c>
      <c r="H25">
        <v>0.48</v>
      </c>
      <c r="I25">
        <v>0.47</v>
      </c>
      <c r="J25">
        <v>0.5</v>
      </c>
      <c r="K25">
        <v>0.47</v>
      </c>
      <c r="L25">
        <v>0.51</v>
      </c>
      <c r="M25">
        <v>0.51</v>
      </c>
      <c r="N25">
        <v>0.56999999999999995</v>
      </c>
      <c r="O25">
        <v>0.59</v>
      </c>
      <c r="P25">
        <v>0.3</v>
      </c>
      <c r="Q25">
        <v>0.45</v>
      </c>
      <c r="R25">
        <v>0.39</v>
      </c>
      <c r="S25">
        <v>0.43</v>
      </c>
      <c r="T25">
        <v>0.41</v>
      </c>
      <c r="U25">
        <v>0.4</v>
      </c>
      <c r="V25">
        <v>0.54</v>
      </c>
      <c r="W25">
        <v>0.56999999999999995</v>
      </c>
      <c r="X25">
        <v>0.65</v>
      </c>
      <c r="Y25">
        <v>1</v>
      </c>
      <c r="Z25">
        <v>0.8</v>
      </c>
      <c r="AA25">
        <v>0.23</v>
      </c>
      <c r="AB25">
        <v>0.45</v>
      </c>
      <c r="AC25">
        <v>0.48</v>
      </c>
      <c r="AD25">
        <v>0.49</v>
      </c>
      <c r="AE25">
        <v>0.46</v>
      </c>
      <c r="AF25">
        <v>0.41</v>
      </c>
      <c r="AG25">
        <v>0.42</v>
      </c>
      <c r="AH25">
        <v>0.35</v>
      </c>
      <c r="AI25">
        <v>0.42</v>
      </c>
      <c r="AJ25">
        <v>0.49</v>
      </c>
      <c r="AK25">
        <v>0.25</v>
      </c>
      <c r="AL25">
        <v>0.34</v>
      </c>
      <c r="AM25">
        <v>0.47</v>
      </c>
      <c r="AN25">
        <v>0.28000000000000003</v>
      </c>
      <c r="AO25">
        <v>0.42</v>
      </c>
    </row>
    <row r="26" spans="1:41">
      <c r="A26" s="46" t="s">
        <v>233</v>
      </c>
      <c r="B26">
        <v>0.35</v>
      </c>
      <c r="C26">
        <v>0.38</v>
      </c>
      <c r="D26">
        <v>0.49</v>
      </c>
      <c r="E26">
        <v>0.52</v>
      </c>
      <c r="F26">
        <v>0.49</v>
      </c>
      <c r="G26">
        <v>0.57999999999999996</v>
      </c>
      <c r="H26">
        <v>0.5</v>
      </c>
      <c r="I26">
        <v>0.47</v>
      </c>
      <c r="J26">
        <v>0.52</v>
      </c>
      <c r="K26">
        <v>0.49</v>
      </c>
      <c r="L26">
        <v>0.52</v>
      </c>
      <c r="M26">
        <v>0.53</v>
      </c>
      <c r="N26">
        <v>0.56000000000000005</v>
      </c>
      <c r="O26">
        <v>0.56000000000000005</v>
      </c>
      <c r="P26">
        <v>0.28999999999999998</v>
      </c>
      <c r="Q26">
        <v>0.45</v>
      </c>
      <c r="R26">
        <v>0.38</v>
      </c>
      <c r="S26">
        <v>0.39</v>
      </c>
      <c r="T26">
        <v>0.38</v>
      </c>
      <c r="U26">
        <v>0.42</v>
      </c>
      <c r="V26">
        <v>0.54</v>
      </c>
      <c r="W26">
        <v>0.57999999999999996</v>
      </c>
      <c r="X26">
        <v>0.67</v>
      </c>
      <c r="Y26">
        <v>0.8</v>
      </c>
      <c r="Z26">
        <v>1</v>
      </c>
      <c r="AA26">
        <v>0.21</v>
      </c>
      <c r="AB26">
        <v>0.45</v>
      </c>
      <c r="AC26">
        <v>0.49</v>
      </c>
      <c r="AD26">
        <v>0.52</v>
      </c>
      <c r="AE26">
        <v>0.47</v>
      </c>
      <c r="AF26">
        <v>0.43</v>
      </c>
      <c r="AG26">
        <v>0.44</v>
      </c>
      <c r="AH26">
        <v>0.37</v>
      </c>
      <c r="AI26">
        <v>0.45</v>
      </c>
      <c r="AJ26">
        <v>0.52</v>
      </c>
      <c r="AK26">
        <v>0.26</v>
      </c>
      <c r="AL26">
        <v>0.35</v>
      </c>
      <c r="AM26">
        <v>0.47</v>
      </c>
      <c r="AN26">
        <v>0.26</v>
      </c>
      <c r="AO26">
        <v>0.4</v>
      </c>
    </row>
    <row r="27" spans="1:41">
      <c r="A27" s="46" t="s">
        <v>234</v>
      </c>
      <c r="B27">
        <v>0.16</v>
      </c>
      <c r="C27">
        <v>0.11</v>
      </c>
      <c r="D27">
        <v>0.21</v>
      </c>
      <c r="E27">
        <v>0.28000000000000003</v>
      </c>
      <c r="F27">
        <v>0.28999999999999998</v>
      </c>
      <c r="G27">
        <v>0.18</v>
      </c>
      <c r="H27">
        <v>0.16</v>
      </c>
      <c r="I27">
        <v>0.2</v>
      </c>
      <c r="J27">
        <v>0.21</v>
      </c>
      <c r="K27">
        <v>0.15</v>
      </c>
      <c r="L27">
        <v>0.18</v>
      </c>
      <c r="M27">
        <v>0.16</v>
      </c>
      <c r="N27">
        <v>0.23</v>
      </c>
      <c r="O27">
        <v>0.32</v>
      </c>
      <c r="P27">
        <v>0.23</v>
      </c>
      <c r="Q27">
        <v>0.25</v>
      </c>
      <c r="R27">
        <v>0.13</v>
      </c>
      <c r="S27">
        <v>0.12</v>
      </c>
      <c r="T27">
        <v>0.09</v>
      </c>
      <c r="U27">
        <v>0.25</v>
      </c>
      <c r="V27">
        <v>0.21</v>
      </c>
      <c r="W27">
        <v>0.12</v>
      </c>
      <c r="X27">
        <v>0.19</v>
      </c>
      <c r="Y27">
        <v>0.23</v>
      </c>
      <c r="Z27">
        <v>0.21</v>
      </c>
      <c r="AA27">
        <v>1</v>
      </c>
      <c r="AB27">
        <v>0.24</v>
      </c>
      <c r="AC27">
        <v>0.26</v>
      </c>
      <c r="AD27">
        <v>0.17</v>
      </c>
      <c r="AE27">
        <v>0.15</v>
      </c>
      <c r="AF27">
        <v>0.16</v>
      </c>
      <c r="AG27">
        <v>0.16</v>
      </c>
      <c r="AH27">
        <v>0.27</v>
      </c>
      <c r="AI27">
        <v>0.23</v>
      </c>
      <c r="AJ27">
        <v>0.17</v>
      </c>
      <c r="AK27">
        <v>-0.03</v>
      </c>
      <c r="AL27">
        <v>0.28000000000000003</v>
      </c>
      <c r="AM27">
        <v>0.09</v>
      </c>
      <c r="AN27">
        <v>0.19</v>
      </c>
      <c r="AO27">
        <v>0.22</v>
      </c>
    </row>
    <row r="28" spans="1:41">
      <c r="A28" s="46" t="s">
        <v>235</v>
      </c>
      <c r="B28">
        <v>0.6</v>
      </c>
      <c r="C28">
        <v>0.22</v>
      </c>
      <c r="D28">
        <v>0.49</v>
      </c>
      <c r="E28">
        <v>0.5</v>
      </c>
      <c r="F28">
        <v>0.53</v>
      </c>
      <c r="G28">
        <v>0.43</v>
      </c>
      <c r="H28">
        <v>0.42</v>
      </c>
      <c r="I28">
        <v>0.44</v>
      </c>
      <c r="J28">
        <v>0.51</v>
      </c>
      <c r="K28">
        <v>0.46</v>
      </c>
      <c r="L28">
        <v>0.55000000000000004</v>
      </c>
      <c r="M28">
        <v>0.52</v>
      </c>
      <c r="N28">
        <v>0.48</v>
      </c>
      <c r="O28">
        <v>0.52</v>
      </c>
      <c r="P28">
        <v>0.48</v>
      </c>
      <c r="Q28">
        <v>0.57999999999999996</v>
      </c>
      <c r="R28">
        <v>0.39</v>
      </c>
      <c r="S28">
        <v>0.38</v>
      </c>
      <c r="T28">
        <v>0.28999999999999998</v>
      </c>
      <c r="U28">
        <v>0.56000000000000005</v>
      </c>
      <c r="V28">
        <v>0.52</v>
      </c>
      <c r="W28">
        <v>0.42</v>
      </c>
      <c r="X28">
        <v>0.46</v>
      </c>
      <c r="Y28">
        <v>0.45</v>
      </c>
      <c r="Z28">
        <v>0.45</v>
      </c>
      <c r="AA28">
        <v>0.24</v>
      </c>
      <c r="AB28">
        <v>1</v>
      </c>
      <c r="AC28">
        <v>0.86</v>
      </c>
      <c r="AD28">
        <v>0.52</v>
      </c>
      <c r="AE28">
        <v>0.54</v>
      </c>
      <c r="AF28">
        <v>0.31</v>
      </c>
      <c r="AG28">
        <v>0.32</v>
      </c>
      <c r="AH28">
        <v>0.56999999999999995</v>
      </c>
      <c r="AI28">
        <v>0.51</v>
      </c>
      <c r="AJ28">
        <v>0.57999999999999996</v>
      </c>
      <c r="AK28">
        <v>0.11</v>
      </c>
      <c r="AL28">
        <v>0.48</v>
      </c>
      <c r="AM28">
        <v>0.48</v>
      </c>
      <c r="AN28">
        <v>0.56000000000000005</v>
      </c>
      <c r="AO28">
        <v>0.43</v>
      </c>
    </row>
    <row r="29" spans="1:41">
      <c r="A29" s="46" t="s">
        <v>236</v>
      </c>
      <c r="B29">
        <v>0.6</v>
      </c>
      <c r="C29">
        <v>0.27</v>
      </c>
      <c r="D29">
        <v>0.52</v>
      </c>
      <c r="E29">
        <v>0.5</v>
      </c>
      <c r="F29">
        <v>0.54</v>
      </c>
      <c r="G29">
        <v>0.43</v>
      </c>
      <c r="H29">
        <v>0.49</v>
      </c>
      <c r="I29">
        <v>0.46</v>
      </c>
      <c r="J29">
        <v>0.51</v>
      </c>
      <c r="K29">
        <v>0.44</v>
      </c>
      <c r="L29">
        <v>0.51</v>
      </c>
      <c r="M29">
        <v>0.49</v>
      </c>
      <c r="N29">
        <v>0.48</v>
      </c>
      <c r="O29">
        <v>0.55000000000000004</v>
      </c>
      <c r="P29">
        <v>0.44</v>
      </c>
      <c r="Q29">
        <v>0.57999999999999996</v>
      </c>
      <c r="R29">
        <v>0.38</v>
      </c>
      <c r="S29">
        <v>0.39</v>
      </c>
      <c r="T29">
        <v>0.37</v>
      </c>
      <c r="U29">
        <v>0.51</v>
      </c>
      <c r="V29">
        <v>0.55000000000000004</v>
      </c>
      <c r="W29">
        <v>0.46</v>
      </c>
      <c r="X29">
        <v>0.45</v>
      </c>
      <c r="Y29">
        <v>0.48</v>
      </c>
      <c r="Z29">
        <v>0.49</v>
      </c>
      <c r="AA29">
        <v>0.26</v>
      </c>
      <c r="AB29">
        <v>0.86</v>
      </c>
      <c r="AC29">
        <v>1</v>
      </c>
      <c r="AD29">
        <v>0.57999999999999996</v>
      </c>
      <c r="AE29">
        <v>0.56000000000000005</v>
      </c>
      <c r="AF29">
        <v>0.38</v>
      </c>
      <c r="AG29">
        <v>0.37</v>
      </c>
      <c r="AH29">
        <v>0.64</v>
      </c>
      <c r="AI29">
        <v>0.5</v>
      </c>
      <c r="AJ29">
        <v>0.6</v>
      </c>
      <c r="AK29">
        <v>0.16</v>
      </c>
      <c r="AL29">
        <v>0.46</v>
      </c>
      <c r="AM29">
        <v>0.5</v>
      </c>
      <c r="AN29">
        <v>0.55000000000000004</v>
      </c>
      <c r="AO29">
        <v>0.48</v>
      </c>
    </row>
    <row r="30" spans="1:41">
      <c r="A30" s="46" t="s">
        <v>237</v>
      </c>
      <c r="B30">
        <v>0.37</v>
      </c>
      <c r="C30">
        <v>0.28999999999999998</v>
      </c>
      <c r="D30">
        <v>0.5</v>
      </c>
      <c r="E30">
        <v>0.49</v>
      </c>
      <c r="F30">
        <v>0.49</v>
      </c>
      <c r="G30">
        <v>0.4</v>
      </c>
      <c r="H30">
        <v>0.5</v>
      </c>
      <c r="I30">
        <v>0.44</v>
      </c>
      <c r="J30">
        <v>0.49</v>
      </c>
      <c r="K30">
        <v>0.5</v>
      </c>
      <c r="L30">
        <v>0.5</v>
      </c>
      <c r="M30">
        <v>0.47</v>
      </c>
      <c r="N30">
        <v>0.43</v>
      </c>
      <c r="O30">
        <v>0.48</v>
      </c>
      <c r="P30">
        <v>0.31</v>
      </c>
      <c r="Q30">
        <v>0.43</v>
      </c>
      <c r="R30">
        <v>0.41</v>
      </c>
      <c r="S30">
        <v>0.42</v>
      </c>
      <c r="T30">
        <v>0.47</v>
      </c>
      <c r="U30">
        <v>0.43</v>
      </c>
      <c r="V30">
        <v>0.59</v>
      </c>
      <c r="W30">
        <v>0.54</v>
      </c>
      <c r="X30">
        <v>0.48</v>
      </c>
      <c r="Y30">
        <v>0.49</v>
      </c>
      <c r="Z30">
        <v>0.52</v>
      </c>
      <c r="AA30">
        <v>0.17</v>
      </c>
      <c r="AB30">
        <v>0.52</v>
      </c>
      <c r="AC30">
        <v>0.57999999999999996</v>
      </c>
      <c r="AD30">
        <v>1</v>
      </c>
      <c r="AE30">
        <v>0.65</v>
      </c>
      <c r="AF30">
        <v>0.45</v>
      </c>
      <c r="AG30">
        <v>0.43</v>
      </c>
      <c r="AH30">
        <v>0.47</v>
      </c>
      <c r="AI30">
        <v>0.49</v>
      </c>
      <c r="AJ30">
        <v>0.56999999999999995</v>
      </c>
      <c r="AK30">
        <v>0.25</v>
      </c>
      <c r="AL30">
        <v>0.35</v>
      </c>
      <c r="AM30">
        <v>0.49</v>
      </c>
      <c r="AN30">
        <v>0.35</v>
      </c>
      <c r="AO30">
        <v>0.42</v>
      </c>
    </row>
    <row r="31" spans="1:41">
      <c r="A31" s="46" t="s">
        <v>238</v>
      </c>
      <c r="B31">
        <v>0.42</v>
      </c>
      <c r="C31">
        <v>0.28999999999999998</v>
      </c>
      <c r="D31">
        <v>0.47</v>
      </c>
      <c r="E31">
        <v>0.48</v>
      </c>
      <c r="F31">
        <v>0.49</v>
      </c>
      <c r="G31">
        <v>0.4</v>
      </c>
      <c r="H31">
        <v>0.47</v>
      </c>
      <c r="I31">
        <v>0.45</v>
      </c>
      <c r="J31">
        <v>0.49</v>
      </c>
      <c r="K31">
        <v>0.41</v>
      </c>
      <c r="L31">
        <v>0.46</v>
      </c>
      <c r="M31">
        <v>0.47</v>
      </c>
      <c r="N31">
        <v>0.41</v>
      </c>
      <c r="O31">
        <v>0.47</v>
      </c>
      <c r="P31">
        <v>0.32</v>
      </c>
      <c r="Q31">
        <v>0.44</v>
      </c>
      <c r="R31">
        <v>0.53</v>
      </c>
      <c r="S31">
        <v>0.41</v>
      </c>
      <c r="T31">
        <v>0.38</v>
      </c>
      <c r="U31">
        <v>0.39</v>
      </c>
      <c r="V31">
        <v>0.46</v>
      </c>
      <c r="W31">
        <v>0.47</v>
      </c>
      <c r="X31">
        <v>0.44</v>
      </c>
      <c r="Y31">
        <v>0.46</v>
      </c>
      <c r="Z31">
        <v>0.47</v>
      </c>
      <c r="AA31">
        <v>0.15</v>
      </c>
      <c r="AB31">
        <v>0.54</v>
      </c>
      <c r="AC31">
        <v>0.56000000000000005</v>
      </c>
      <c r="AD31">
        <v>0.65</v>
      </c>
      <c r="AE31">
        <v>1</v>
      </c>
      <c r="AF31">
        <v>0.48</v>
      </c>
      <c r="AG31">
        <v>0.42</v>
      </c>
      <c r="AH31">
        <v>0.47</v>
      </c>
      <c r="AI31">
        <v>0.56000000000000005</v>
      </c>
      <c r="AJ31">
        <v>0.59</v>
      </c>
      <c r="AK31">
        <v>0.25</v>
      </c>
      <c r="AL31">
        <v>0.38</v>
      </c>
      <c r="AM31">
        <v>0.54</v>
      </c>
      <c r="AN31">
        <v>0.42</v>
      </c>
      <c r="AO31">
        <v>0.44</v>
      </c>
    </row>
    <row r="32" spans="1:41">
      <c r="A32" s="46" t="s">
        <v>239</v>
      </c>
      <c r="B32">
        <v>0.24</v>
      </c>
      <c r="C32">
        <v>0.31</v>
      </c>
      <c r="D32">
        <v>0.44</v>
      </c>
      <c r="E32">
        <v>0.42</v>
      </c>
      <c r="F32">
        <v>0.4</v>
      </c>
      <c r="G32">
        <v>0.37</v>
      </c>
      <c r="H32">
        <v>0.53</v>
      </c>
      <c r="I32">
        <v>0.48</v>
      </c>
      <c r="J32">
        <v>0.49</v>
      </c>
      <c r="K32">
        <v>0.4</v>
      </c>
      <c r="L32">
        <v>0.39</v>
      </c>
      <c r="M32">
        <v>0.39</v>
      </c>
      <c r="N32">
        <v>0.32</v>
      </c>
      <c r="O32">
        <v>0.42</v>
      </c>
      <c r="P32">
        <v>0.19</v>
      </c>
      <c r="Q32">
        <v>0.35</v>
      </c>
      <c r="R32">
        <v>0.44</v>
      </c>
      <c r="S32">
        <v>0.42</v>
      </c>
      <c r="T32">
        <v>0.5</v>
      </c>
      <c r="U32">
        <v>0.22</v>
      </c>
      <c r="V32">
        <v>0.43</v>
      </c>
      <c r="W32">
        <v>0.51</v>
      </c>
      <c r="X32">
        <v>0.31</v>
      </c>
      <c r="Y32">
        <v>0.41</v>
      </c>
      <c r="Z32">
        <v>0.43</v>
      </c>
      <c r="AA32">
        <v>0.16</v>
      </c>
      <c r="AB32">
        <v>0.31</v>
      </c>
      <c r="AC32">
        <v>0.38</v>
      </c>
      <c r="AD32">
        <v>0.45</v>
      </c>
      <c r="AE32">
        <v>0.48</v>
      </c>
      <c r="AF32">
        <v>1</v>
      </c>
      <c r="AG32">
        <v>0.8</v>
      </c>
      <c r="AH32">
        <v>0.32</v>
      </c>
      <c r="AI32">
        <v>0.47</v>
      </c>
      <c r="AJ32">
        <v>0.43</v>
      </c>
      <c r="AK32">
        <v>0.36</v>
      </c>
      <c r="AL32">
        <v>0.34</v>
      </c>
      <c r="AM32">
        <v>0.48</v>
      </c>
      <c r="AN32">
        <v>0.21</v>
      </c>
      <c r="AO32">
        <v>0.27</v>
      </c>
    </row>
    <row r="33" spans="1:41">
      <c r="A33" s="46" t="s">
        <v>240</v>
      </c>
      <c r="B33">
        <v>0.22</v>
      </c>
      <c r="C33">
        <v>0.3</v>
      </c>
      <c r="D33">
        <v>0.45</v>
      </c>
      <c r="E33">
        <v>0.43</v>
      </c>
      <c r="F33">
        <v>0.39</v>
      </c>
      <c r="G33">
        <v>0.41</v>
      </c>
      <c r="H33">
        <v>0.52</v>
      </c>
      <c r="I33">
        <v>0.44</v>
      </c>
      <c r="J33">
        <v>0.5</v>
      </c>
      <c r="K33">
        <v>0.42</v>
      </c>
      <c r="L33">
        <v>0.42</v>
      </c>
      <c r="M33">
        <v>0.42</v>
      </c>
      <c r="N33">
        <v>0.37</v>
      </c>
      <c r="O33">
        <v>0.45</v>
      </c>
      <c r="P33">
        <v>0.19</v>
      </c>
      <c r="Q33">
        <v>0.37</v>
      </c>
      <c r="R33">
        <v>0.39</v>
      </c>
      <c r="S33">
        <v>0.41</v>
      </c>
      <c r="T33">
        <v>0.49</v>
      </c>
      <c r="U33">
        <v>0.27</v>
      </c>
      <c r="V33">
        <v>0.39</v>
      </c>
      <c r="W33">
        <v>0.49</v>
      </c>
      <c r="X33">
        <v>0.28000000000000003</v>
      </c>
      <c r="Y33">
        <v>0.42</v>
      </c>
      <c r="Z33">
        <v>0.44</v>
      </c>
      <c r="AA33">
        <v>0.16</v>
      </c>
      <c r="AB33">
        <v>0.32</v>
      </c>
      <c r="AC33">
        <v>0.37</v>
      </c>
      <c r="AD33">
        <v>0.43</v>
      </c>
      <c r="AE33">
        <v>0.42</v>
      </c>
      <c r="AF33">
        <v>0.8</v>
      </c>
      <c r="AG33">
        <v>1</v>
      </c>
      <c r="AH33">
        <v>0.32</v>
      </c>
      <c r="AI33">
        <v>0.45</v>
      </c>
      <c r="AJ33">
        <v>0.39</v>
      </c>
      <c r="AK33">
        <v>0.34</v>
      </c>
      <c r="AL33">
        <v>0.34</v>
      </c>
      <c r="AM33">
        <v>0.42</v>
      </c>
      <c r="AN33">
        <v>0.22</v>
      </c>
      <c r="AO33">
        <v>0.24</v>
      </c>
    </row>
    <row r="34" spans="1:41">
      <c r="A34" s="46" t="s">
        <v>241</v>
      </c>
      <c r="B34">
        <v>0.56000000000000005</v>
      </c>
      <c r="C34">
        <v>0.2</v>
      </c>
      <c r="D34">
        <v>0.45</v>
      </c>
      <c r="E34">
        <v>0.42</v>
      </c>
      <c r="F34">
        <v>0.41</v>
      </c>
      <c r="G34">
        <v>0.35</v>
      </c>
      <c r="H34">
        <v>0.41</v>
      </c>
      <c r="I34">
        <v>0.41</v>
      </c>
      <c r="J34">
        <v>0.43</v>
      </c>
      <c r="K34">
        <v>0.37</v>
      </c>
      <c r="L34">
        <v>0.4</v>
      </c>
      <c r="M34">
        <v>0.4</v>
      </c>
      <c r="N34">
        <v>0.37</v>
      </c>
      <c r="O34">
        <v>0.44</v>
      </c>
      <c r="P34">
        <v>0.39</v>
      </c>
      <c r="Q34">
        <v>0.52</v>
      </c>
      <c r="R34">
        <v>0.33</v>
      </c>
      <c r="S34">
        <v>0.3</v>
      </c>
      <c r="T34">
        <v>0.28999999999999998</v>
      </c>
      <c r="U34">
        <v>0.46</v>
      </c>
      <c r="V34">
        <v>0.42</v>
      </c>
      <c r="W34">
        <v>0.36</v>
      </c>
      <c r="X34">
        <v>0.36</v>
      </c>
      <c r="Y34">
        <v>0.35</v>
      </c>
      <c r="Z34">
        <v>0.37</v>
      </c>
      <c r="AA34">
        <v>0.27</v>
      </c>
      <c r="AB34">
        <v>0.56999999999999995</v>
      </c>
      <c r="AC34">
        <v>0.64</v>
      </c>
      <c r="AD34">
        <v>0.47</v>
      </c>
      <c r="AE34">
        <v>0.47</v>
      </c>
      <c r="AF34">
        <v>0.32</v>
      </c>
      <c r="AG34">
        <v>0.32</v>
      </c>
      <c r="AH34">
        <v>1</v>
      </c>
      <c r="AI34">
        <v>0.49</v>
      </c>
      <c r="AJ34">
        <v>0.56000000000000005</v>
      </c>
      <c r="AK34">
        <v>0.12</v>
      </c>
      <c r="AL34">
        <v>0.44</v>
      </c>
      <c r="AM34">
        <v>0.46</v>
      </c>
      <c r="AN34">
        <v>0.52</v>
      </c>
      <c r="AO34">
        <v>0.4</v>
      </c>
    </row>
    <row r="35" spans="1:41">
      <c r="A35" s="46" t="s">
        <v>242</v>
      </c>
      <c r="B35">
        <v>0.41</v>
      </c>
      <c r="C35">
        <v>0.28999999999999998</v>
      </c>
      <c r="D35">
        <v>0.56999999999999995</v>
      </c>
      <c r="E35">
        <v>0.57999999999999996</v>
      </c>
      <c r="F35">
        <v>0.6</v>
      </c>
      <c r="G35">
        <v>0.41</v>
      </c>
      <c r="H35">
        <v>0.53</v>
      </c>
      <c r="I35">
        <v>0.56000000000000005</v>
      </c>
      <c r="J35">
        <v>0.59</v>
      </c>
      <c r="K35">
        <v>0.44</v>
      </c>
      <c r="L35">
        <v>0.5</v>
      </c>
      <c r="M35">
        <v>0.51</v>
      </c>
      <c r="N35">
        <v>0.41</v>
      </c>
      <c r="O35">
        <v>0.53</v>
      </c>
      <c r="P35">
        <v>0.33</v>
      </c>
      <c r="Q35">
        <v>0.54</v>
      </c>
      <c r="R35">
        <v>0.54</v>
      </c>
      <c r="S35">
        <v>0.39</v>
      </c>
      <c r="T35">
        <v>0.36</v>
      </c>
      <c r="U35">
        <v>0.41</v>
      </c>
      <c r="V35">
        <v>0.43</v>
      </c>
      <c r="W35">
        <v>0.46</v>
      </c>
      <c r="X35">
        <v>0.4</v>
      </c>
      <c r="Y35">
        <v>0.42</v>
      </c>
      <c r="Z35">
        <v>0.45</v>
      </c>
      <c r="AA35">
        <v>0.23</v>
      </c>
      <c r="AB35">
        <v>0.51</v>
      </c>
      <c r="AC35">
        <v>0.5</v>
      </c>
      <c r="AD35">
        <v>0.49</v>
      </c>
      <c r="AE35">
        <v>0.56000000000000005</v>
      </c>
      <c r="AF35">
        <v>0.47</v>
      </c>
      <c r="AG35">
        <v>0.45</v>
      </c>
      <c r="AH35">
        <v>0.49</v>
      </c>
      <c r="AI35">
        <v>1</v>
      </c>
      <c r="AJ35">
        <v>0.56999999999999995</v>
      </c>
      <c r="AK35">
        <v>0.21</v>
      </c>
      <c r="AL35">
        <v>0.53</v>
      </c>
      <c r="AM35">
        <v>0.5</v>
      </c>
      <c r="AN35">
        <v>0.39</v>
      </c>
      <c r="AO35">
        <v>0.43</v>
      </c>
    </row>
    <row r="36" spans="1:41">
      <c r="A36" s="46" t="s">
        <v>243</v>
      </c>
      <c r="B36">
        <v>0.5</v>
      </c>
      <c r="C36">
        <v>0.28000000000000003</v>
      </c>
      <c r="D36">
        <v>0.52</v>
      </c>
      <c r="E36">
        <v>0.51</v>
      </c>
      <c r="F36">
        <v>0.52</v>
      </c>
      <c r="G36">
        <v>0.42</v>
      </c>
      <c r="H36">
        <v>0.48</v>
      </c>
      <c r="I36">
        <v>0.48</v>
      </c>
      <c r="J36">
        <v>0.52</v>
      </c>
      <c r="K36">
        <v>0.53</v>
      </c>
      <c r="L36">
        <v>0.54</v>
      </c>
      <c r="M36">
        <v>0.51</v>
      </c>
      <c r="N36">
        <v>0.45</v>
      </c>
      <c r="O36">
        <v>0.53</v>
      </c>
      <c r="P36">
        <v>0.36</v>
      </c>
      <c r="Q36">
        <v>0.49</v>
      </c>
      <c r="R36">
        <v>0.43</v>
      </c>
      <c r="S36">
        <v>0.37</v>
      </c>
      <c r="T36">
        <v>0.36</v>
      </c>
      <c r="U36">
        <v>0.44</v>
      </c>
      <c r="V36">
        <v>0.53</v>
      </c>
      <c r="W36">
        <v>0.48</v>
      </c>
      <c r="X36">
        <v>0.5</v>
      </c>
      <c r="Y36">
        <v>0.49</v>
      </c>
      <c r="Z36">
        <v>0.52</v>
      </c>
      <c r="AA36">
        <v>0.17</v>
      </c>
      <c r="AB36">
        <v>0.57999999999999996</v>
      </c>
      <c r="AC36">
        <v>0.6</v>
      </c>
      <c r="AD36">
        <v>0.56999999999999995</v>
      </c>
      <c r="AE36">
        <v>0.59</v>
      </c>
      <c r="AF36">
        <v>0.43</v>
      </c>
      <c r="AG36">
        <v>0.39</v>
      </c>
      <c r="AH36">
        <v>0.56000000000000005</v>
      </c>
      <c r="AI36">
        <v>0.56999999999999995</v>
      </c>
      <c r="AJ36">
        <v>1</v>
      </c>
      <c r="AK36">
        <v>0.26</v>
      </c>
      <c r="AL36">
        <v>0.39</v>
      </c>
      <c r="AM36">
        <v>0.59</v>
      </c>
      <c r="AN36">
        <v>0.45</v>
      </c>
      <c r="AO36">
        <v>0.45</v>
      </c>
    </row>
    <row r="37" spans="1:41">
      <c r="A37" s="46" t="s">
        <v>244</v>
      </c>
      <c r="B37">
        <v>0.11</v>
      </c>
      <c r="C37">
        <v>0.24</v>
      </c>
      <c r="D37">
        <v>0.24</v>
      </c>
      <c r="E37">
        <v>0.19</v>
      </c>
      <c r="F37">
        <v>0.16</v>
      </c>
      <c r="G37">
        <v>0.19</v>
      </c>
      <c r="H37">
        <v>0.32</v>
      </c>
      <c r="I37">
        <v>0.27</v>
      </c>
      <c r="J37">
        <v>0.23</v>
      </c>
      <c r="K37">
        <v>0.23</v>
      </c>
      <c r="L37">
        <v>0.21</v>
      </c>
      <c r="M37">
        <v>0.2</v>
      </c>
      <c r="N37">
        <v>0.15</v>
      </c>
      <c r="O37">
        <v>0.25</v>
      </c>
      <c r="P37">
        <v>0.02</v>
      </c>
      <c r="Q37">
        <v>0.13</v>
      </c>
      <c r="R37">
        <v>0.23</v>
      </c>
      <c r="S37">
        <v>0.34</v>
      </c>
      <c r="T37">
        <v>0.43</v>
      </c>
      <c r="U37">
        <v>0.03</v>
      </c>
      <c r="V37">
        <v>0.27</v>
      </c>
      <c r="W37">
        <v>0.34</v>
      </c>
      <c r="X37">
        <v>0.15</v>
      </c>
      <c r="Y37">
        <v>0.25</v>
      </c>
      <c r="Z37">
        <v>0.26</v>
      </c>
      <c r="AA37">
        <v>-0.03</v>
      </c>
      <c r="AB37">
        <v>0.11</v>
      </c>
      <c r="AC37">
        <v>0.16</v>
      </c>
      <c r="AD37">
        <v>0.25</v>
      </c>
      <c r="AE37">
        <v>0.25</v>
      </c>
      <c r="AF37">
        <v>0.36</v>
      </c>
      <c r="AG37">
        <v>0.34</v>
      </c>
      <c r="AH37">
        <v>0.12</v>
      </c>
      <c r="AI37">
        <v>0.21</v>
      </c>
      <c r="AJ37">
        <v>0.26</v>
      </c>
      <c r="AK37">
        <v>1</v>
      </c>
      <c r="AL37">
        <v>0.12</v>
      </c>
      <c r="AM37">
        <v>0.24</v>
      </c>
      <c r="AN37">
        <v>0.01</v>
      </c>
      <c r="AO37">
        <v>0.13</v>
      </c>
    </row>
    <row r="38" spans="1:41">
      <c r="A38" s="46" t="s">
        <v>245</v>
      </c>
      <c r="B38">
        <v>0.33</v>
      </c>
      <c r="C38">
        <v>0.23</v>
      </c>
      <c r="D38">
        <v>0.43</v>
      </c>
      <c r="E38">
        <v>0.45</v>
      </c>
      <c r="F38">
        <v>0.47</v>
      </c>
      <c r="G38">
        <v>0.31</v>
      </c>
      <c r="H38">
        <v>0.43</v>
      </c>
      <c r="I38">
        <v>0.43</v>
      </c>
      <c r="J38">
        <v>0.47</v>
      </c>
      <c r="K38">
        <v>0.38</v>
      </c>
      <c r="L38">
        <v>0.39</v>
      </c>
      <c r="M38">
        <v>0.38</v>
      </c>
      <c r="N38">
        <v>0.33</v>
      </c>
      <c r="O38">
        <v>0.45</v>
      </c>
      <c r="P38">
        <v>0.32</v>
      </c>
      <c r="Q38">
        <v>0.44</v>
      </c>
      <c r="R38">
        <v>0.36</v>
      </c>
      <c r="S38">
        <v>0.27</v>
      </c>
      <c r="T38">
        <v>0.28999999999999998</v>
      </c>
      <c r="U38">
        <v>0.36</v>
      </c>
      <c r="V38">
        <v>0.36</v>
      </c>
      <c r="W38">
        <v>0.35</v>
      </c>
      <c r="X38">
        <v>0.31</v>
      </c>
      <c r="Y38">
        <v>0.34</v>
      </c>
      <c r="Z38">
        <v>0.35</v>
      </c>
      <c r="AA38">
        <v>0.28000000000000003</v>
      </c>
      <c r="AB38">
        <v>0.48</v>
      </c>
      <c r="AC38">
        <v>0.46</v>
      </c>
      <c r="AD38">
        <v>0.35</v>
      </c>
      <c r="AE38">
        <v>0.38</v>
      </c>
      <c r="AF38">
        <v>0.34</v>
      </c>
      <c r="AG38">
        <v>0.34</v>
      </c>
      <c r="AH38">
        <v>0.44</v>
      </c>
      <c r="AI38">
        <v>0.53</v>
      </c>
      <c r="AJ38">
        <v>0.39</v>
      </c>
      <c r="AK38">
        <v>0.12</v>
      </c>
      <c r="AL38">
        <v>1</v>
      </c>
      <c r="AM38">
        <v>0.37</v>
      </c>
      <c r="AN38">
        <v>0.36</v>
      </c>
      <c r="AO38">
        <v>0.39</v>
      </c>
    </row>
    <row r="39" spans="1:41">
      <c r="A39" s="46" t="s">
        <v>246</v>
      </c>
      <c r="B39">
        <v>0.44</v>
      </c>
      <c r="C39">
        <v>0.25</v>
      </c>
      <c r="D39">
        <v>0.45</v>
      </c>
      <c r="E39">
        <v>0.47</v>
      </c>
      <c r="F39">
        <v>0.43</v>
      </c>
      <c r="G39">
        <v>0.37</v>
      </c>
      <c r="H39">
        <v>0.47</v>
      </c>
      <c r="I39">
        <v>0.45</v>
      </c>
      <c r="J39">
        <v>0.5</v>
      </c>
      <c r="K39">
        <v>0.41</v>
      </c>
      <c r="L39">
        <v>0.44</v>
      </c>
      <c r="M39">
        <v>0.47</v>
      </c>
      <c r="N39">
        <v>0.37</v>
      </c>
      <c r="O39">
        <v>0.46</v>
      </c>
      <c r="P39">
        <v>0.27</v>
      </c>
      <c r="Q39">
        <v>0.46</v>
      </c>
      <c r="R39">
        <v>0.42</v>
      </c>
      <c r="S39">
        <v>0.38</v>
      </c>
      <c r="T39">
        <v>0.41</v>
      </c>
      <c r="U39">
        <v>0.36</v>
      </c>
      <c r="V39">
        <v>0.51</v>
      </c>
      <c r="W39">
        <v>0.55000000000000004</v>
      </c>
      <c r="X39">
        <v>0.42</v>
      </c>
      <c r="Y39">
        <v>0.47</v>
      </c>
      <c r="Z39">
        <v>0.47</v>
      </c>
      <c r="AA39">
        <v>0.09</v>
      </c>
      <c r="AB39">
        <v>0.48</v>
      </c>
      <c r="AC39">
        <v>0.5</v>
      </c>
      <c r="AD39">
        <v>0.49</v>
      </c>
      <c r="AE39">
        <v>0.54</v>
      </c>
      <c r="AF39">
        <v>0.48</v>
      </c>
      <c r="AG39">
        <v>0.42</v>
      </c>
      <c r="AH39">
        <v>0.46</v>
      </c>
      <c r="AI39">
        <v>0.5</v>
      </c>
      <c r="AJ39">
        <v>0.59</v>
      </c>
      <c r="AK39">
        <v>0.24</v>
      </c>
      <c r="AL39">
        <v>0.37</v>
      </c>
      <c r="AM39">
        <v>1</v>
      </c>
      <c r="AN39">
        <v>0.47</v>
      </c>
      <c r="AO39">
        <v>0.37</v>
      </c>
    </row>
    <row r="40" spans="1:41">
      <c r="A40" s="46" t="s">
        <v>247</v>
      </c>
      <c r="B40">
        <v>0.49</v>
      </c>
      <c r="C40">
        <v>0.09</v>
      </c>
      <c r="D40">
        <v>0.34</v>
      </c>
      <c r="E40">
        <v>0.34</v>
      </c>
      <c r="F40">
        <v>0.36</v>
      </c>
      <c r="G40">
        <v>0.28000000000000003</v>
      </c>
      <c r="H40">
        <v>0.23</v>
      </c>
      <c r="I40">
        <v>0.26</v>
      </c>
      <c r="J40">
        <v>0.35</v>
      </c>
      <c r="K40">
        <v>0.3</v>
      </c>
      <c r="L40">
        <v>0.38</v>
      </c>
      <c r="M40">
        <v>0.37</v>
      </c>
      <c r="N40">
        <v>0.28000000000000003</v>
      </c>
      <c r="O40">
        <v>0.37</v>
      </c>
      <c r="P40">
        <v>0.37</v>
      </c>
      <c r="Q40">
        <v>0.42</v>
      </c>
      <c r="R40">
        <v>0.28000000000000003</v>
      </c>
      <c r="S40">
        <v>0.24</v>
      </c>
      <c r="T40">
        <v>0.19</v>
      </c>
      <c r="U40">
        <v>0.42</v>
      </c>
      <c r="V40">
        <v>0.35</v>
      </c>
      <c r="W40">
        <v>0.27</v>
      </c>
      <c r="X40">
        <v>0.32</v>
      </c>
      <c r="Y40">
        <v>0.28000000000000003</v>
      </c>
      <c r="Z40">
        <v>0.26</v>
      </c>
      <c r="AA40">
        <v>0.19</v>
      </c>
      <c r="AB40">
        <v>0.56000000000000005</v>
      </c>
      <c r="AC40">
        <v>0.55000000000000004</v>
      </c>
      <c r="AD40">
        <v>0.35</v>
      </c>
      <c r="AE40">
        <v>0.42</v>
      </c>
      <c r="AF40">
        <v>0.21</v>
      </c>
      <c r="AG40">
        <v>0.22</v>
      </c>
      <c r="AH40">
        <v>0.52</v>
      </c>
      <c r="AI40">
        <v>0.39</v>
      </c>
      <c r="AJ40">
        <v>0.45</v>
      </c>
      <c r="AK40">
        <v>0.01</v>
      </c>
      <c r="AL40">
        <v>0.36</v>
      </c>
      <c r="AM40">
        <v>0.47</v>
      </c>
      <c r="AN40">
        <v>1</v>
      </c>
      <c r="AO40">
        <v>0.35</v>
      </c>
    </row>
    <row r="41" spans="1:41">
      <c r="A41" s="46" t="s">
        <v>248</v>
      </c>
      <c r="B41">
        <v>0.34</v>
      </c>
      <c r="C41">
        <v>0.22</v>
      </c>
      <c r="D41">
        <v>0.38</v>
      </c>
      <c r="E41">
        <v>0.41</v>
      </c>
      <c r="F41">
        <v>0.43</v>
      </c>
      <c r="G41">
        <v>0.35</v>
      </c>
      <c r="H41">
        <v>0.33</v>
      </c>
      <c r="I41">
        <v>0.36</v>
      </c>
      <c r="J41">
        <v>0.34</v>
      </c>
      <c r="K41">
        <v>0.36</v>
      </c>
      <c r="L41">
        <v>0.39</v>
      </c>
      <c r="M41">
        <v>0.35</v>
      </c>
      <c r="N41">
        <v>0.37</v>
      </c>
      <c r="O41">
        <v>0.46</v>
      </c>
      <c r="P41">
        <v>0.28999999999999998</v>
      </c>
      <c r="Q41">
        <v>0.37</v>
      </c>
      <c r="R41">
        <v>0.28000000000000003</v>
      </c>
      <c r="S41">
        <v>0.28999999999999998</v>
      </c>
      <c r="T41">
        <v>0.23</v>
      </c>
      <c r="U41">
        <v>0.35</v>
      </c>
      <c r="V41">
        <v>0.44</v>
      </c>
      <c r="W41">
        <v>0.36</v>
      </c>
      <c r="X41">
        <v>0.43</v>
      </c>
      <c r="Y41">
        <v>0.42</v>
      </c>
      <c r="Z41">
        <v>0.4</v>
      </c>
      <c r="AA41">
        <v>0.22</v>
      </c>
      <c r="AB41">
        <v>0.43</v>
      </c>
      <c r="AC41">
        <v>0.48</v>
      </c>
      <c r="AD41">
        <v>0.42</v>
      </c>
      <c r="AE41">
        <v>0.44</v>
      </c>
      <c r="AF41">
        <v>0.27</v>
      </c>
      <c r="AG41">
        <v>0.24</v>
      </c>
      <c r="AH41">
        <v>0.4</v>
      </c>
      <c r="AI41">
        <v>0.43</v>
      </c>
      <c r="AJ41">
        <v>0.45</v>
      </c>
      <c r="AK41">
        <v>0.13</v>
      </c>
      <c r="AL41">
        <v>0.39</v>
      </c>
      <c r="AM41">
        <v>0.37</v>
      </c>
      <c r="AN41">
        <v>0.35</v>
      </c>
      <c r="AO41">
        <v>1</v>
      </c>
    </row>
  </sheetData>
  <conditionalFormatting sqref="B2:AO41">
    <cfRule type="cellIs" dxfId="0" priority="1" operator="greaterThan">
      <formula>0.6999</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AJ2"/>
  <sheetViews>
    <sheetView topLeftCell="B1" zoomScale="55" zoomScaleNormal="55" workbookViewId="0">
      <selection activeCell="R33" sqref="R33"/>
    </sheetView>
  </sheetViews>
  <sheetFormatPr defaultRowHeight="15"/>
  <sheetData>
    <row r="2" spans="2:36">
      <c r="B2" s="46" t="s">
        <v>191</v>
      </c>
      <c r="S2" s="46" t="s">
        <v>201</v>
      </c>
      <c r="AJ2" s="46" t="s">
        <v>249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53"/>
  <sheetViews>
    <sheetView topLeftCell="B5" zoomScale="85" zoomScaleNormal="85" workbookViewId="0">
      <selection activeCell="P34" sqref="P34"/>
    </sheetView>
  </sheetViews>
  <sheetFormatPr defaultRowHeight="12.75"/>
  <cols>
    <col min="1" max="1" width="4.140625" style="1" customWidth="1"/>
    <col min="2" max="2" width="103.42578125" style="1" customWidth="1"/>
    <col min="3" max="3" width="9.7109375" style="54" customWidth="1"/>
    <col min="4" max="4" width="12.5703125" style="1" customWidth="1"/>
    <col min="5" max="5" width="12.140625" style="33" customWidth="1"/>
    <col min="6" max="6" width="12.42578125" style="1" customWidth="1"/>
    <col min="7" max="7" width="12.42578125" style="33" customWidth="1"/>
    <col min="8" max="12" width="11.7109375" style="33" customWidth="1"/>
    <col min="13" max="13" width="39.28515625" style="1" customWidth="1"/>
    <col min="14" max="14" width="18.28515625" style="1" customWidth="1"/>
    <col min="15" max="15" width="25.85546875" style="1" customWidth="1"/>
    <col min="16" max="16" width="17.7109375" style="1" customWidth="1"/>
    <col min="17" max="17" width="16.85546875" style="1" customWidth="1"/>
    <col min="18" max="18" width="13.85546875" style="1" customWidth="1"/>
    <col min="19" max="19" width="12.5703125" style="1" customWidth="1"/>
    <col min="20" max="21" width="17.5703125" style="1" customWidth="1"/>
    <col min="22" max="16384" width="9.140625" style="1"/>
  </cols>
  <sheetData>
    <row r="1" spans="1:23" ht="26.25" thickBot="1">
      <c r="C1" s="56"/>
      <c r="D1" s="52" t="s">
        <v>63</v>
      </c>
      <c r="E1" s="28" t="s">
        <v>62</v>
      </c>
      <c r="F1" s="51" t="s">
        <v>118</v>
      </c>
      <c r="G1" s="28" t="s">
        <v>44</v>
      </c>
      <c r="H1" s="28" t="s">
        <v>58</v>
      </c>
      <c r="I1" s="173" t="s">
        <v>101</v>
      </c>
      <c r="J1" s="174"/>
      <c r="K1" s="174"/>
      <c r="L1" s="174"/>
      <c r="M1" s="174"/>
      <c r="N1" s="174"/>
      <c r="O1" s="174"/>
      <c r="P1" s="174"/>
      <c r="Q1" s="174"/>
      <c r="R1" s="174"/>
      <c r="S1" s="174"/>
      <c r="T1" s="174"/>
      <c r="U1" s="175"/>
    </row>
    <row r="2" spans="1:23" ht="29.25" customHeight="1">
      <c r="A2" s="127"/>
      <c r="B2" s="161" t="s">
        <v>0</v>
      </c>
      <c r="C2" s="162"/>
      <c r="D2" s="163"/>
      <c r="E2" s="164"/>
      <c r="F2" s="163"/>
      <c r="G2" s="164"/>
      <c r="H2" s="51"/>
      <c r="I2" s="51" t="s">
        <v>109</v>
      </c>
      <c r="J2" s="51" t="s">
        <v>110</v>
      </c>
      <c r="K2" s="51" t="s">
        <v>104</v>
      </c>
      <c r="L2" s="51" t="s">
        <v>262</v>
      </c>
      <c r="M2" s="160" t="s">
        <v>282</v>
      </c>
      <c r="N2" s="160" t="s">
        <v>136</v>
      </c>
      <c r="O2" s="160" t="s">
        <v>134</v>
      </c>
      <c r="P2" s="160" t="s">
        <v>149</v>
      </c>
      <c r="Q2" s="160" t="s">
        <v>280</v>
      </c>
      <c r="R2" s="160" t="s">
        <v>132</v>
      </c>
      <c r="S2" s="160" t="s">
        <v>133</v>
      </c>
      <c r="T2" s="160" t="s">
        <v>298</v>
      </c>
      <c r="U2" s="160" t="s">
        <v>254</v>
      </c>
      <c r="V2" s="16"/>
      <c r="W2" s="16"/>
    </row>
    <row r="3" spans="1:23">
      <c r="A3" s="127"/>
      <c r="B3" s="185" t="s">
        <v>1</v>
      </c>
      <c r="C3" s="186"/>
      <c r="D3" s="186"/>
      <c r="E3" s="186"/>
      <c r="F3" s="186"/>
      <c r="G3" s="186"/>
      <c r="H3" s="186"/>
      <c r="I3" s="186"/>
      <c r="J3" s="186"/>
      <c r="K3" s="186"/>
      <c r="L3" s="186"/>
      <c r="M3" s="186"/>
      <c r="N3" s="186"/>
      <c r="O3" s="186"/>
      <c r="P3" s="186"/>
      <c r="Q3" s="186"/>
      <c r="R3" s="186"/>
      <c r="S3" s="186"/>
      <c r="T3" s="186"/>
      <c r="U3" s="165"/>
    </row>
    <row r="4" spans="1:23" ht="30" customHeight="1">
      <c r="A4" s="1">
        <v>1</v>
      </c>
      <c r="B4" s="8" t="s">
        <v>2</v>
      </c>
      <c r="C4" s="55"/>
      <c r="D4" s="149"/>
      <c r="E4" s="29"/>
      <c r="F4" s="11"/>
      <c r="G4" s="30"/>
      <c r="H4" s="30"/>
      <c r="I4" s="29">
        <v>4.25</v>
      </c>
      <c r="J4" s="32">
        <v>44.22</v>
      </c>
      <c r="K4" s="57"/>
      <c r="L4" s="30">
        <v>0</v>
      </c>
      <c r="M4" s="151" t="s">
        <v>269</v>
      </c>
      <c r="N4" s="151" t="s">
        <v>103</v>
      </c>
      <c r="O4" s="151" t="s">
        <v>315</v>
      </c>
      <c r="P4" s="152"/>
      <c r="Q4" s="152"/>
      <c r="R4" s="152">
        <v>0</v>
      </c>
      <c r="S4" s="153"/>
      <c r="T4" s="152">
        <v>0.44</v>
      </c>
      <c r="U4" s="151">
        <v>-7.0000000000000007E-2</v>
      </c>
    </row>
    <row r="5" spans="1:23" ht="30" customHeight="1">
      <c r="A5" s="1">
        <v>2</v>
      </c>
      <c r="B5" s="8" t="s">
        <v>3</v>
      </c>
      <c r="C5" s="55"/>
      <c r="D5" s="154"/>
      <c r="E5" s="53"/>
      <c r="F5" s="11"/>
      <c r="G5" s="29"/>
      <c r="H5" s="32"/>
      <c r="I5" s="30">
        <v>22.55</v>
      </c>
      <c r="J5" s="30">
        <v>13.08</v>
      </c>
      <c r="K5" s="57"/>
      <c r="L5" s="30">
        <v>6</v>
      </c>
      <c r="M5" s="151" t="s">
        <v>269</v>
      </c>
      <c r="N5" s="150" t="s">
        <v>135</v>
      </c>
      <c r="O5" s="151" t="s">
        <v>315</v>
      </c>
      <c r="P5" s="152"/>
      <c r="Q5" s="152"/>
      <c r="R5" s="152">
        <v>0</v>
      </c>
      <c r="S5" s="153"/>
      <c r="T5" s="152">
        <v>0.28999999999999998</v>
      </c>
      <c r="U5" s="151">
        <v>-0.19</v>
      </c>
    </row>
    <row r="6" spans="1:23">
      <c r="A6" s="1">
        <v>3</v>
      </c>
      <c r="B6" s="8" t="s">
        <v>4</v>
      </c>
      <c r="C6" s="55"/>
      <c r="D6" s="149"/>
      <c r="E6" s="30"/>
      <c r="F6" s="11"/>
      <c r="G6" s="30"/>
      <c r="H6" s="30"/>
      <c r="I6" s="30">
        <v>21.67</v>
      </c>
      <c r="J6" s="30">
        <v>8.27</v>
      </c>
      <c r="K6" s="57"/>
      <c r="L6" s="30">
        <v>2</v>
      </c>
      <c r="M6" s="152"/>
      <c r="N6" s="152"/>
      <c r="O6" s="152"/>
      <c r="P6" s="152"/>
      <c r="Q6" s="152"/>
      <c r="R6" s="150">
        <v>5</v>
      </c>
      <c r="S6" s="153" t="s">
        <v>264</v>
      </c>
      <c r="T6" s="152">
        <v>0.49</v>
      </c>
      <c r="U6" s="151">
        <v>-0.15</v>
      </c>
    </row>
    <row r="7" spans="1:23">
      <c r="A7" s="1">
        <v>4</v>
      </c>
      <c r="B7" s="8" t="s">
        <v>5</v>
      </c>
      <c r="C7" s="55"/>
      <c r="D7" s="155"/>
      <c r="E7" s="30"/>
      <c r="F7" s="11"/>
      <c r="G7" s="29"/>
      <c r="H7" s="29"/>
      <c r="I7" s="30">
        <v>30.26</v>
      </c>
      <c r="J7" s="30">
        <v>5.86</v>
      </c>
      <c r="K7" s="57"/>
      <c r="L7" s="30">
        <v>2</v>
      </c>
      <c r="M7" s="152"/>
      <c r="N7" s="152"/>
      <c r="O7" s="152"/>
      <c r="P7" s="152"/>
      <c r="Q7" s="152"/>
      <c r="R7" s="150">
        <v>3</v>
      </c>
      <c r="S7" s="153" t="s">
        <v>265</v>
      </c>
      <c r="T7" s="152">
        <v>0.49</v>
      </c>
      <c r="U7" s="151">
        <v>-0.13</v>
      </c>
    </row>
    <row r="8" spans="1:23">
      <c r="A8" s="1">
        <v>5</v>
      </c>
      <c r="B8" s="8" t="s">
        <v>6</v>
      </c>
      <c r="C8" s="55"/>
      <c r="D8" s="155"/>
      <c r="E8" s="30"/>
      <c r="F8" s="11"/>
      <c r="G8" s="29"/>
      <c r="H8" s="30"/>
      <c r="I8" s="30">
        <v>35.39</v>
      </c>
      <c r="J8" s="30">
        <v>6.66</v>
      </c>
      <c r="K8" s="57"/>
      <c r="L8" s="30">
        <v>3</v>
      </c>
      <c r="M8" s="151" t="s">
        <v>269</v>
      </c>
      <c r="N8" s="152"/>
      <c r="O8" s="151" t="s">
        <v>315</v>
      </c>
      <c r="P8" s="152"/>
      <c r="Q8" s="152"/>
      <c r="R8" s="150">
        <v>3</v>
      </c>
      <c r="S8" s="153" t="s">
        <v>266</v>
      </c>
      <c r="T8" s="152">
        <v>0.5</v>
      </c>
      <c r="U8" s="151">
        <v>-0.08</v>
      </c>
    </row>
    <row r="9" spans="1:23">
      <c r="A9" s="1">
        <v>6</v>
      </c>
      <c r="B9" s="8" t="s">
        <v>7</v>
      </c>
      <c r="C9" s="55"/>
      <c r="D9" s="154"/>
      <c r="E9" s="30"/>
      <c r="F9" s="11"/>
      <c r="G9" s="29"/>
      <c r="H9" s="29"/>
      <c r="I9" s="32">
        <v>43.18</v>
      </c>
      <c r="J9" s="29">
        <v>4.9800000000000004</v>
      </c>
      <c r="K9" s="57"/>
      <c r="L9" s="30">
        <v>5</v>
      </c>
      <c r="M9" s="152"/>
      <c r="N9" s="152"/>
      <c r="O9" s="151" t="s">
        <v>315</v>
      </c>
      <c r="P9" s="152"/>
      <c r="Q9" s="152"/>
      <c r="R9" s="151">
        <v>1</v>
      </c>
      <c r="S9" s="153">
        <v>13</v>
      </c>
      <c r="T9" s="152">
        <v>0.37</v>
      </c>
      <c r="U9" s="151">
        <v>-0.15</v>
      </c>
    </row>
    <row r="10" spans="1:23" ht="15" customHeight="1">
      <c r="A10" s="1">
        <v>7</v>
      </c>
      <c r="B10" s="8" t="s">
        <v>8</v>
      </c>
      <c r="C10" s="55"/>
      <c r="D10" s="154"/>
      <c r="E10" s="30"/>
      <c r="F10" s="11"/>
      <c r="G10" s="30"/>
      <c r="H10" s="29"/>
      <c r="I10" s="30">
        <v>14.61</v>
      </c>
      <c r="J10" s="30">
        <v>15.97</v>
      </c>
      <c r="K10" s="57"/>
      <c r="L10" s="30">
        <v>1</v>
      </c>
      <c r="M10" s="152"/>
      <c r="N10" s="152"/>
      <c r="O10" s="151" t="s">
        <v>315</v>
      </c>
      <c r="P10" s="150" t="s">
        <v>100</v>
      </c>
      <c r="Q10" s="152"/>
      <c r="R10" s="150">
        <v>2</v>
      </c>
      <c r="S10" s="153" t="s">
        <v>152</v>
      </c>
      <c r="T10" s="152">
        <v>0.52</v>
      </c>
      <c r="U10" s="152">
        <v>-0.3</v>
      </c>
    </row>
    <row r="11" spans="1:23" ht="15" customHeight="1">
      <c r="A11" s="1">
        <v>8</v>
      </c>
      <c r="B11" s="8" t="s">
        <v>9</v>
      </c>
      <c r="C11" s="55"/>
      <c r="D11" s="149"/>
      <c r="E11" s="30"/>
      <c r="F11" s="11"/>
      <c r="G11" s="29"/>
      <c r="H11" s="29"/>
      <c r="I11" s="30">
        <v>16.77</v>
      </c>
      <c r="J11" s="30">
        <v>10.19</v>
      </c>
      <c r="K11" s="57"/>
      <c r="L11" s="30">
        <v>1</v>
      </c>
      <c r="M11" s="152"/>
      <c r="N11" s="152"/>
      <c r="O11" s="151" t="s">
        <v>315</v>
      </c>
      <c r="P11" s="152"/>
      <c r="Q11" s="152"/>
      <c r="R11" s="150">
        <v>2</v>
      </c>
      <c r="S11" s="153" t="s">
        <v>153</v>
      </c>
      <c r="T11" s="152">
        <v>0.45</v>
      </c>
      <c r="U11" s="152">
        <v>-0.2</v>
      </c>
    </row>
    <row r="12" spans="1:23" ht="15" customHeight="1">
      <c r="A12" s="1">
        <v>9</v>
      </c>
      <c r="B12" s="8" t="s">
        <v>10</v>
      </c>
      <c r="C12" s="55"/>
      <c r="D12" s="149"/>
      <c r="E12" s="30"/>
      <c r="F12" s="11"/>
      <c r="G12" s="29"/>
      <c r="H12" s="30"/>
      <c r="I12" s="30">
        <v>19.739999999999998</v>
      </c>
      <c r="J12" s="30">
        <v>10.67</v>
      </c>
      <c r="K12" s="57"/>
      <c r="L12" s="30">
        <v>3</v>
      </c>
      <c r="M12" s="152"/>
      <c r="N12" s="152"/>
      <c r="O12" s="151" t="s">
        <v>315</v>
      </c>
      <c r="P12" s="152"/>
      <c r="Q12" s="152"/>
      <c r="R12" s="150">
        <v>5</v>
      </c>
      <c r="S12" s="153" t="s">
        <v>267</v>
      </c>
      <c r="T12" s="152">
        <v>0.5</v>
      </c>
      <c r="U12" s="152">
        <v>-0.2</v>
      </c>
    </row>
    <row r="13" spans="1:23">
      <c r="A13" s="1">
        <v>10</v>
      </c>
      <c r="B13" s="8" t="s">
        <v>11</v>
      </c>
      <c r="C13" s="55"/>
      <c r="D13" s="154"/>
      <c r="E13" s="30"/>
      <c r="F13" s="11"/>
      <c r="G13" s="30"/>
      <c r="H13" s="30"/>
      <c r="I13" s="30">
        <v>36.840000000000003</v>
      </c>
      <c r="J13" s="29">
        <v>3.69</v>
      </c>
      <c r="K13" s="57"/>
      <c r="L13" s="30">
        <v>0</v>
      </c>
      <c r="M13" s="152"/>
      <c r="N13" s="152"/>
      <c r="O13" s="152"/>
      <c r="P13" s="152"/>
      <c r="Q13" s="152"/>
      <c r="R13" s="150">
        <v>2</v>
      </c>
      <c r="S13" s="153" t="s">
        <v>154</v>
      </c>
      <c r="T13" s="152">
        <v>0.44</v>
      </c>
      <c r="U13" s="151">
        <v>-0.16</v>
      </c>
    </row>
    <row r="14" spans="1:23">
      <c r="A14" s="1">
        <v>11</v>
      </c>
      <c r="B14" s="8" t="s">
        <v>12</v>
      </c>
      <c r="C14" s="55"/>
      <c r="D14" s="155"/>
      <c r="E14" s="30"/>
      <c r="F14" s="11"/>
      <c r="G14" s="30"/>
      <c r="H14" s="29"/>
      <c r="I14" s="32">
        <v>46.31</v>
      </c>
      <c r="J14" s="29">
        <v>3.45</v>
      </c>
      <c r="K14" s="57"/>
      <c r="L14" s="30">
        <v>1</v>
      </c>
      <c r="M14" s="151" t="s">
        <v>269</v>
      </c>
      <c r="N14" s="152"/>
      <c r="O14" s="152"/>
      <c r="P14" s="152"/>
      <c r="Q14" s="152"/>
      <c r="R14" s="150">
        <v>3</v>
      </c>
      <c r="S14" s="153" t="s">
        <v>155</v>
      </c>
      <c r="T14" s="152">
        <v>0.43</v>
      </c>
      <c r="U14" s="151">
        <v>-0.13</v>
      </c>
    </row>
    <row r="15" spans="1:23">
      <c r="A15" s="1">
        <v>12</v>
      </c>
      <c r="B15" s="8" t="s">
        <v>13</v>
      </c>
      <c r="C15" s="55"/>
      <c r="D15" s="155"/>
      <c r="E15" s="30"/>
      <c r="F15" s="11"/>
      <c r="G15" s="32"/>
      <c r="H15" s="29"/>
      <c r="I15" s="32">
        <v>44.7</v>
      </c>
      <c r="J15" s="29">
        <v>2.89</v>
      </c>
      <c r="K15" s="57"/>
      <c r="L15" s="30">
        <v>4</v>
      </c>
      <c r="M15" s="152"/>
      <c r="N15" s="152"/>
      <c r="O15" s="152"/>
      <c r="P15" s="152"/>
      <c r="Q15" s="152"/>
      <c r="R15" s="150">
        <v>3</v>
      </c>
      <c r="S15" s="153" t="s">
        <v>156</v>
      </c>
      <c r="T15" s="152">
        <v>0.41</v>
      </c>
      <c r="U15" s="151">
        <v>-0.13</v>
      </c>
    </row>
    <row r="16" spans="1:23">
      <c r="A16" s="1">
        <v>13</v>
      </c>
      <c r="B16" s="8" t="s">
        <v>14</v>
      </c>
      <c r="C16" s="55"/>
      <c r="D16" s="155"/>
      <c r="E16" s="32"/>
      <c r="F16" s="11"/>
      <c r="G16" s="29"/>
      <c r="H16" s="29"/>
      <c r="I16" s="32">
        <v>60.83</v>
      </c>
      <c r="J16" s="29">
        <v>3.05</v>
      </c>
      <c r="K16" s="57"/>
      <c r="L16" s="30">
        <v>3</v>
      </c>
      <c r="M16" s="151" t="s">
        <v>269</v>
      </c>
      <c r="N16" s="152"/>
      <c r="O16" s="151" t="s">
        <v>315</v>
      </c>
      <c r="P16" s="152"/>
      <c r="Q16" s="152"/>
      <c r="R16" s="150">
        <v>2</v>
      </c>
      <c r="S16" s="153" t="s">
        <v>157</v>
      </c>
      <c r="T16" s="152">
        <v>0.37</v>
      </c>
      <c r="U16" s="151">
        <v>-0.11</v>
      </c>
    </row>
    <row r="17" spans="1:21">
      <c r="A17" s="1">
        <v>14</v>
      </c>
      <c r="B17" s="8" t="s">
        <v>15</v>
      </c>
      <c r="C17" s="55"/>
      <c r="D17" s="10"/>
      <c r="E17" s="30"/>
      <c r="F17" s="11"/>
      <c r="G17" s="29"/>
      <c r="H17" s="32"/>
      <c r="I17" s="32">
        <v>47.27</v>
      </c>
      <c r="J17" s="30">
        <v>5.0599999999999996</v>
      </c>
      <c r="K17" s="57"/>
      <c r="L17" s="30">
        <v>7</v>
      </c>
      <c r="M17" s="152"/>
      <c r="N17" s="152"/>
      <c r="O17" s="151" t="s">
        <v>315</v>
      </c>
      <c r="P17" s="152"/>
      <c r="Q17" s="152"/>
      <c r="R17" s="151">
        <v>1</v>
      </c>
      <c r="S17" s="153">
        <v>13</v>
      </c>
      <c r="T17" s="152">
        <v>0.48</v>
      </c>
      <c r="U17" s="151">
        <v>-0.15</v>
      </c>
    </row>
    <row r="18" spans="1:21" ht="30" customHeight="1">
      <c r="A18" s="1">
        <v>15</v>
      </c>
      <c r="B18" s="8" t="s">
        <v>16</v>
      </c>
      <c r="C18" s="55"/>
      <c r="D18" s="154"/>
      <c r="E18" s="30"/>
      <c r="F18" s="11"/>
      <c r="G18" s="29"/>
      <c r="H18" s="32"/>
      <c r="I18" s="30">
        <v>6.98</v>
      </c>
      <c r="J18" s="30">
        <v>34.590000000000003</v>
      </c>
      <c r="K18" s="57"/>
      <c r="L18" s="30">
        <v>6</v>
      </c>
      <c r="M18" s="150" t="s">
        <v>304</v>
      </c>
      <c r="N18" s="150" t="s">
        <v>102</v>
      </c>
      <c r="O18" s="152"/>
      <c r="P18" s="152"/>
      <c r="Q18" s="152"/>
      <c r="R18" s="152">
        <v>0</v>
      </c>
      <c r="S18" s="153"/>
      <c r="T18" s="152">
        <v>0.36</v>
      </c>
      <c r="U18" s="151">
        <v>-0.02</v>
      </c>
    </row>
    <row r="19" spans="1:21">
      <c r="A19" s="1">
        <v>16</v>
      </c>
      <c r="B19" s="8" t="s">
        <v>17</v>
      </c>
      <c r="C19" s="55"/>
      <c r="D19" s="149"/>
      <c r="E19" s="30"/>
      <c r="F19" s="11"/>
      <c r="G19" s="30"/>
      <c r="H19" s="30"/>
      <c r="I19" s="30">
        <v>5.14</v>
      </c>
      <c r="J19" s="30">
        <v>30.42</v>
      </c>
      <c r="K19" s="57"/>
      <c r="L19" s="30">
        <v>3</v>
      </c>
      <c r="M19" s="151" t="s">
        <v>269</v>
      </c>
      <c r="N19" s="152"/>
      <c r="O19" s="152"/>
      <c r="P19" s="152"/>
      <c r="Q19" s="152"/>
      <c r="R19" s="152">
        <v>0</v>
      </c>
      <c r="S19" s="153"/>
      <c r="T19" s="152">
        <v>0.48</v>
      </c>
      <c r="U19" s="151">
        <v>-0.12</v>
      </c>
    </row>
    <row r="20" spans="1:21">
      <c r="A20" s="1">
        <v>17</v>
      </c>
      <c r="B20" s="8" t="s">
        <v>18</v>
      </c>
      <c r="C20" s="55"/>
      <c r="D20" s="149"/>
      <c r="E20" s="30"/>
      <c r="F20" s="11"/>
      <c r="G20" s="30"/>
      <c r="H20" s="30"/>
      <c r="I20" s="30">
        <v>11.96</v>
      </c>
      <c r="J20" s="30">
        <v>8.11</v>
      </c>
      <c r="K20" s="57"/>
      <c r="L20" s="30">
        <v>4</v>
      </c>
      <c r="M20" s="151" t="s">
        <v>269</v>
      </c>
      <c r="N20" s="152"/>
      <c r="O20" s="152"/>
      <c r="P20" s="152"/>
      <c r="Q20" s="152"/>
      <c r="R20" s="152">
        <v>0</v>
      </c>
      <c r="S20" s="153"/>
      <c r="T20" s="152">
        <v>0.36</v>
      </c>
      <c r="U20" s="152">
        <v>-0.21</v>
      </c>
    </row>
    <row r="21" spans="1:21">
      <c r="A21" s="1">
        <v>18</v>
      </c>
      <c r="B21" s="8" t="s">
        <v>19</v>
      </c>
      <c r="C21" s="55"/>
      <c r="D21" s="154"/>
      <c r="E21" s="30"/>
      <c r="F21" s="18"/>
      <c r="G21" s="30"/>
      <c r="H21" s="29"/>
      <c r="I21" s="30">
        <v>19.260000000000002</v>
      </c>
      <c r="J21" s="30">
        <v>12.68</v>
      </c>
      <c r="K21" s="57"/>
      <c r="L21" s="30">
        <v>4</v>
      </c>
      <c r="M21" s="151" t="s">
        <v>269</v>
      </c>
      <c r="N21" s="152"/>
      <c r="O21" s="152"/>
      <c r="P21" s="152"/>
      <c r="Q21" s="152"/>
      <c r="R21" s="152">
        <v>0</v>
      </c>
      <c r="S21" s="153"/>
      <c r="T21" s="152">
        <v>0.33</v>
      </c>
      <c r="U21" s="152">
        <v>-0.24</v>
      </c>
    </row>
    <row r="22" spans="1:21">
      <c r="A22" s="1">
        <v>19</v>
      </c>
      <c r="B22" s="8" t="s">
        <v>20</v>
      </c>
      <c r="C22" s="55"/>
      <c r="D22" s="149"/>
      <c r="E22" s="29"/>
      <c r="F22" s="11"/>
      <c r="G22" s="30"/>
      <c r="H22" s="29"/>
      <c r="I22" s="30">
        <v>11.8</v>
      </c>
      <c r="J22" s="30">
        <v>19.18</v>
      </c>
      <c r="K22" s="57"/>
      <c r="L22" s="30">
        <v>1</v>
      </c>
      <c r="M22" s="151" t="s">
        <v>269</v>
      </c>
      <c r="N22" s="151" t="s">
        <v>103</v>
      </c>
      <c r="O22" s="152"/>
      <c r="P22" s="150" t="s">
        <v>99</v>
      </c>
      <c r="Q22" s="152"/>
      <c r="R22" s="152">
        <v>0</v>
      </c>
      <c r="S22" s="153"/>
      <c r="T22" s="152">
        <v>0.32</v>
      </c>
      <c r="U22" s="152">
        <v>-0.26</v>
      </c>
    </row>
    <row r="23" spans="1:21" ht="30" customHeight="1">
      <c r="A23" s="1">
        <v>20</v>
      </c>
      <c r="B23" s="8" t="s">
        <v>21</v>
      </c>
      <c r="C23" s="55"/>
      <c r="D23" s="149"/>
      <c r="E23" s="29"/>
      <c r="F23" s="11"/>
      <c r="G23" s="29"/>
      <c r="H23" s="29"/>
      <c r="I23" s="29">
        <v>2.4900000000000002</v>
      </c>
      <c r="J23" s="32">
        <v>49.6</v>
      </c>
      <c r="K23" s="57"/>
      <c r="L23" s="30">
        <v>2</v>
      </c>
      <c r="M23" s="151" t="s">
        <v>269</v>
      </c>
      <c r="N23" s="151" t="s">
        <v>103</v>
      </c>
      <c r="O23" s="151" t="s">
        <v>137</v>
      </c>
      <c r="P23" s="152"/>
      <c r="Q23" s="152"/>
      <c r="R23" s="152">
        <v>0</v>
      </c>
      <c r="S23" s="153"/>
      <c r="T23" s="152">
        <v>0.4</v>
      </c>
      <c r="U23" s="151">
        <v>-0.04</v>
      </c>
    </row>
    <row r="24" spans="1:21">
      <c r="B24" s="176" t="s">
        <v>22</v>
      </c>
      <c r="C24" s="177"/>
      <c r="D24" s="177"/>
      <c r="E24" s="177"/>
      <c r="F24" s="177"/>
      <c r="G24" s="177"/>
      <c r="H24" s="177"/>
      <c r="I24" s="177"/>
      <c r="J24" s="177"/>
      <c r="K24" s="177"/>
      <c r="L24" s="177"/>
      <c r="M24" s="177"/>
      <c r="N24" s="177"/>
      <c r="O24" s="177"/>
      <c r="P24" s="177"/>
      <c r="Q24" s="177"/>
      <c r="R24" s="177"/>
      <c r="S24" s="177"/>
      <c r="T24" s="177"/>
      <c r="U24" s="178"/>
    </row>
    <row r="25" spans="1:21">
      <c r="A25" s="1">
        <v>21</v>
      </c>
      <c r="B25" s="4" t="s">
        <v>23</v>
      </c>
      <c r="C25" s="55"/>
      <c r="D25" s="154"/>
      <c r="E25" s="30"/>
      <c r="F25" s="11"/>
      <c r="G25" s="30"/>
      <c r="H25" s="30"/>
      <c r="I25" s="30">
        <v>33.47</v>
      </c>
      <c r="J25" s="29">
        <v>3.61</v>
      </c>
      <c r="K25" s="57"/>
      <c r="L25" s="30">
        <v>0</v>
      </c>
      <c r="M25" s="152"/>
      <c r="N25" s="152"/>
      <c r="O25" s="152"/>
      <c r="P25" s="152"/>
      <c r="Q25" s="152"/>
      <c r="R25" s="151">
        <v>1</v>
      </c>
      <c r="S25" s="156">
        <v>22</v>
      </c>
      <c r="T25" s="152">
        <v>0.43</v>
      </c>
      <c r="U25" s="157">
        <v>-0.22</v>
      </c>
    </row>
    <row r="26" spans="1:21">
      <c r="A26" s="1">
        <v>22</v>
      </c>
      <c r="B26" s="4" t="s">
        <v>24</v>
      </c>
      <c r="C26" s="55"/>
      <c r="D26" s="154"/>
      <c r="E26" s="30"/>
      <c r="F26" s="11"/>
      <c r="G26" s="30"/>
      <c r="H26" s="29"/>
      <c r="I26" s="30">
        <v>26.08</v>
      </c>
      <c r="J26" s="29">
        <v>2.25</v>
      </c>
      <c r="K26" s="57"/>
      <c r="L26" s="30">
        <v>1</v>
      </c>
      <c r="M26" s="152"/>
      <c r="N26" s="152"/>
      <c r="O26" s="152"/>
      <c r="P26" s="152"/>
      <c r="Q26" s="152"/>
      <c r="R26" s="151">
        <v>1</v>
      </c>
      <c r="S26" s="156">
        <v>21</v>
      </c>
      <c r="T26" s="152">
        <v>0.42</v>
      </c>
      <c r="U26" s="152">
        <v>-0.31</v>
      </c>
    </row>
    <row r="27" spans="1:21">
      <c r="A27" s="1">
        <v>23</v>
      </c>
      <c r="B27" s="4" t="s">
        <v>25</v>
      </c>
      <c r="C27" s="55"/>
      <c r="D27" s="154"/>
      <c r="E27" s="30"/>
      <c r="F27" s="11"/>
      <c r="G27" s="32"/>
      <c r="H27" s="32"/>
      <c r="I27" s="32">
        <v>60.59</v>
      </c>
      <c r="J27" s="29">
        <v>1.28</v>
      </c>
      <c r="K27" s="57"/>
      <c r="L27" s="30">
        <v>1</v>
      </c>
      <c r="M27" s="152"/>
      <c r="N27" s="152"/>
      <c r="O27" s="151" t="s">
        <v>315</v>
      </c>
      <c r="P27" s="152"/>
      <c r="Q27" s="152"/>
      <c r="R27" s="152">
        <v>0</v>
      </c>
      <c r="S27" s="156"/>
      <c r="T27" s="152">
        <v>0.35</v>
      </c>
      <c r="U27" s="151">
        <v>-0.05</v>
      </c>
    </row>
    <row r="28" spans="1:21" ht="15" customHeight="1">
      <c r="A28" s="1">
        <v>24</v>
      </c>
      <c r="B28" s="4" t="s">
        <v>26</v>
      </c>
      <c r="C28" s="55"/>
      <c r="D28" s="154"/>
      <c r="E28" s="30"/>
      <c r="F28" s="18"/>
      <c r="G28" s="30"/>
      <c r="H28" s="29"/>
      <c r="I28" s="32">
        <v>57.46</v>
      </c>
      <c r="J28" s="29">
        <v>1.52</v>
      </c>
      <c r="K28" s="57"/>
      <c r="L28" s="30">
        <v>0</v>
      </c>
      <c r="M28" s="152"/>
      <c r="N28" s="152"/>
      <c r="O28" s="151" t="s">
        <v>315</v>
      </c>
      <c r="P28" s="152"/>
      <c r="Q28" s="152"/>
      <c r="R28" s="151">
        <v>1</v>
      </c>
      <c r="S28" s="156">
        <v>25</v>
      </c>
      <c r="T28" s="152">
        <v>0.37</v>
      </c>
      <c r="U28" s="151">
        <v>-0.17</v>
      </c>
    </row>
    <row r="29" spans="1:21">
      <c r="A29" s="1">
        <v>25</v>
      </c>
      <c r="B29" s="4" t="s">
        <v>27</v>
      </c>
      <c r="C29" s="55"/>
      <c r="D29" s="154"/>
      <c r="E29" s="30"/>
      <c r="F29" s="11"/>
      <c r="G29" s="30"/>
      <c r="H29" s="32"/>
      <c r="I29" s="32">
        <v>54.17</v>
      </c>
      <c r="J29" s="29">
        <v>2.25</v>
      </c>
      <c r="K29" s="57"/>
      <c r="L29" s="30">
        <v>2</v>
      </c>
      <c r="M29" s="152"/>
      <c r="N29" s="152"/>
      <c r="O29" s="151" t="s">
        <v>315</v>
      </c>
      <c r="P29" s="152"/>
      <c r="Q29" s="152"/>
      <c r="R29" s="151">
        <v>1</v>
      </c>
      <c r="S29" s="156">
        <v>24</v>
      </c>
      <c r="T29" s="152">
        <v>0.4</v>
      </c>
      <c r="U29" s="151">
        <v>-0.16</v>
      </c>
    </row>
    <row r="30" spans="1:21" ht="25.5">
      <c r="A30" s="1">
        <v>26</v>
      </c>
      <c r="B30" s="4" t="s">
        <v>28</v>
      </c>
      <c r="C30" s="55"/>
      <c r="D30" s="18"/>
      <c r="E30" s="30"/>
      <c r="F30" s="11"/>
      <c r="G30" s="29"/>
      <c r="H30" s="29"/>
      <c r="I30" s="30">
        <v>17.5</v>
      </c>
      <c r="J30" s="30">
        <v>27.77</v>
      </c>
      <c r="K30" s="57"/>
      <c r="L30" s="30">
        <v>3</v>
      </c>
      <c r="M30" s="150" t="s">
        <v>283</v>
      </c>
      <c r="N30" s="150" t="s">
        <v>102</v>
      </c>
      <c r="O30" s="151" t="s">
        <v>137</v>
      </c>
      <c r="P30" s="152"/>
      <c r="Q30" s="152"/>
      <c r="R30" s="152">
        <v>0</v>
      </c>
      <c r="S30" s="156"/>
      <c r="T30" s="152">
        <v>0.23</v>
      </c>
      <c r="U30" s="151">
        <v>-0.05</v>
      </c>
    </row>
    <row r="31" spans="1:21">
      <c r="B31" s="179" t="s">
        <v>29</v>
      </c>
      <c r="C31" s="180"/>
      <c r="D31" s="180"/>
      <c r="E31" s="180"/>
      <c r="F31" s="180"/>
      <c r="G31" s="180"/>
      <c r="H31" s="180"/>
      <c r="I31" s="180"/>
      <c r="J31" s="180"/>
      <c r="K31" s="180"/>
      <c r="L31" s="180"/>
      <c r="M31" s="180"/>
      <c r="N31" s="180"/>
      <c r="O31" s="180"/>
      <c r="P31" s="180"/>
      <c r="Q31" s="180"/>
      <c r="R31" s="180"/>
      <c r="S31" s="180"/>
      <c r="T31" s="180"/>
      <c r="U31" s="181"/>
    </row>
    <row r="32" spans="1:21">
      <c r="A32" s="1">
        <v>27</v>
      </c>
      <c r="B32" s="6" t="s">
        <v>42</v>
      </c>
      <c r="C32" s="55"/>
      <c r="D32" s="154"/>
      <c r="E32" s="30"/>
      <c r="F32" s="11"/>
      <c r="G32" s="30"/>
      <c r="H32" s="32"/>
      <c r="I32" s="29">
        <v>1.93</v>
      </c>
      <c r="J32" s="32">
        <v>47.99</v>
      </c>
      <c r="K32" s="57"/>
      <c r="L32" s="30">
        <v>0</v>
      </c>
      <c r="M32" s="151" t="s">
        <v>268</v>
      </c>
      <c r="N32" s="152"/>
      <c r="O32" s="151" t="s">
        <v>137</v>
      </c>
      <c r="P32" s="152"/>
      <c r="Q32" s="152"/>
      <c r="R32" s="151">
        <v>1</v>
      </c>
      <c r="S32" s="156">
        <v>28</v>
      </c>
      <c r="T32" s="152">
        <v>0.46</v>
      </c>
      <c r="U32" s="151">
        <v>-0.1</v>
      </c>
    </row>
    <row r="33" spans="1:21">
      <c r="A33" s="1">
        <v>28</v>
      </c>
      <c r="B33" s="6" t="s">
        <v>43</v>
      </c>
      <c r="C33" s="55"/>
      <c r="D33" s="149"/>
      <c r="E33" s="30"/>
      <c r="F33" s="11"/>
      <c r="G33" s="30"/>
      <c r="H33" s="30"/>
      <c r="I33" s="29">
        <v>2.0099999999999998</v>
      </c>
      <c r="J33" s="30">
        <v>39.65</v>
      </c>
      <c r="K33" s="57"/>
      <c r="L33" s="30">
        <v>1</v>
      </c>
      <c r="M33" s="151" t="s">
        <v>268</v>
      </c>
      <c r="N33" s="152"/>
      <c r="O33" s="152"/>
      <c r="P33" s="152"/>
      <c r="Q33" s="152"/>
      <c r="R33" s="151">
        <v>1</v>
      </c>
      <c r="S33" s="156">
        <v>27</v>
      </c>
      <c r="T33" s="152">
        <v>0.51</v>
      </c>
      <c r="U33" s="131">
        <v>-0.14000000000000001</v>
      </c>
    </row>
    <row r="34" spans="1:21" ht="33" customHeight="1">
      <c r="A34" s="1">
        <v>29</v>
      </c>
      <c r="B34" s="6" t="s">
        <v>30</v>
      </c>
      <c r="C34" s="55"/>
      <c r="D34" s="154"/>
      <c r="E34" s="30"/>
      <c r="F34" s="11"/>
      <c r="G34" s="30"/>
      <c r="H34" s="29"/>
      <c r="I34" s="30">
        <v>24.8</v>
      </c>
      <c r="J34" s="29">
        <v>3.29</v>
      </c>
      <c r="K34" s="57"/>
      <c r="L34" s="30">
        <v>2</v>
      </c>
      <c r="M34" s="152"/>
      <c r="N34" s="152"/>
      <c r="O34" s="152"/>
      <c r="P34" s="152"/>
      <c r="Q34" s="152"/>
      <c r="R34" s="152">
        <v>0</v>
      </c>
      <c r="S34" s="156"/>
      <c r="T34" s="152">
        <v>0.47</v>
      </c>
      <c r="U34" s="151">
        <v>-0.18</v>
      </c>
    </row>
    <row r="35" spans="1:21">
      <c r="A35" s="1">
        <v>30</v>
      </c>
      <c r="B35" s="6" t="s">
        <v>31</v>
      </c>
      <c r="C35" s="55"/>
      <c r="D35" s="154"/>
      <c r="E35" s="30"/>
      <c r="F35" s="18"/>
      <c r="G35" s="29"/>
      <c r="H35" s="29"/>
      <c r="I35" s="30">
        <v>19.82</v>
      </c>
      <c r="J35" s="30">
        <v>5.54</v>
      </c>
      <c r="K35" s="57"/>
      <c r="L35" s="30">
        <v>0</v>
      </c>
      <c r="M35" s="152"/>
      <c r="N35" s="152"/>
      <c r="O35" s="151" t="s">
        <v>315</v>
      </c>
      <c r="P35" s="152"/>
      <c r="Q35" s="152"/>
      <c r="R35" s="152">
        <v>0</v>
      </c>
      <c r="S35" s="156"/>
      <c r="T35" s="152">
        <v>0.43</v>
      </c>
      <c r="U35" s="151">
        <v>-0.18</v>
      </c>
    </row>
    <row r="36" spans="1:21">
      <c r="A36" s="1">
        <v>31</v>
      </c>
      <c r="B36" s="6" t="s">
        <v>32</v>
      </c>
      <c r="C36" s="55"/>
      <c r="D36" s="154"/>
      <c r="E36" s="30"/>
      <c r="F36" s="11"/>
      <c r="G36" s="30"/>
      <c r="H36" s="29"/>
      <c r="I36" s="30">
        <v>8.59</v>
      </c>
      <c r="J36" s="30">
        <v>14.45</v>
      </c>
      <c r="K36" s="57"/>
      <c r="L36" s="30">
        <v>2</v>
      </c>
      <c r="M36" s="151" t="s">
        <v>268</v>
      </c>
      <c r="N36" s="152"/>
      <c r="O36" s="151" t="s">
        <v>315</v>
      </c>
      <c r="P36" s="150" t="s">
        <v>99</v>
      </c>
      <c r="Q36" s="152"/>
      <c r="R36" s="151">
        <v>1</v>
      </c>
      <c r="S36" s="156">
        <v>32</v>
      </c>
      <c r="T36" s="152">
        <v>0.37</v>
      </c>
      <c r="U36" s="152">
        <v>-0.31</v>
      </c>
    </row>
    <row r="37" spans="1:21">
      <c r="A37" s="1">
        <v>32</v>
      </c>
      <c r="B37" s="6" t="s">
        <v>33</v>
      </c>
      <c r="C37" s="55"/>
      <c r="D37" s="154"/>
      <c r="E37" s="30"/>
      <c r="F37" s="11"/>
      <c r="G37" s="30"/>
      <c r="H37" s="32"/>
      <c r="I37" s="30">
        <v>17.420000000000002</v>
      </c>
      <c r="J37" s="30">
        <v>11.56</v>
      </c>
      <c r="K37" s="57"/>
      <c r="L37" s="30">
        <v>0</v>
      </c>
      <c r="M37" s="151" t="s">
        <v>269</v>
      </c>
      <c r="N37" s="152"/>
      <c r="O37" s="151" t="s">
        <v>315</v>
      </c>
      <c r="P37" s="150" t="s">
        <v>99</v>
      </c>
      <c r="Q37" s="152"/>
      <c r="R37" s="151">
        <v>1</v>
      </c>
      <c r="S37" s="156">
        <v>31</v>
      </c>
      <c r="T37" s="152">
        <v>0.38</v>
      </c>
      <c r="U37" s="152">
        <v>-0.3</v>
      </c>
    </row>
    <row r="38" spans="1:21">
      <c r="A38" s="1">
        <v>33</v>
      </c>
      <c r="B38" s="6" t="s">
        <v>34</v>
      </c>
      <c r="C38" s="55"/>
      <c r="D38" s="149"/>
      <c r="E38" s="30"/>
      <c r="F38" s="11"/>
      <c r="G38" s="30"/>
      <c r="H38" s="30"/>
      <c r="I38" s="30">
        <v>6.18</v>
      </c>
      <c r="J38" s="30">
        <v>25.52</v>
      </c>
      <c r="K38" s="57"/>
      <c r="L38" s="30">
        <v>2</v>
      </c>
      <c r="M38" s="152"/>
      <c r="N38" s="152"/>
      <c r="O38" s="152"/>
      <c r="P38" s="152"/>
      <c r="Q38" s="152"/>
      <c r="R38" s="152">
        <v>0</v>
      </c>
      <c r="S38" s="156"/>
      <c r="T38" s="152">
        <v>0.42</v>
      </c>
      <c r="U38" s="151">
        <v>-7.0000000000000007E-2</v>
      </c>
    </row>
    <row r="39" spans="1:21">
      <c r="A39" s="1">
        <v>34</v>
      </c>
      <c r="B39" s="6" t="s">
        <v>35</v>
      </c>
      <c r="C39" s="55"/>
      <c r="D39" s="154"/>
      <c r="E39" s="30"/>
      <c r="F39" s="11"/>
      <c r="G39" s="29"/>
      <c r="H39" s="32"/>
      <c r="I39" s="30">
        <v>12.04</v>
      </c>
      <c r="J39" s="30">
        <v>15.97</v>
      </c>
      <c r="K39" s="57"/>
      <c r="L39" s="30">
        <v>2</v>
      </c>
      <c r="M39" s="152"/>
      <c r="N39" s="152"/>
      <c r="O39" s="151" t="s">
        <v>315</v>
      </c>
      <c r="P39" s="152"/>
      <c r="Q39" s="152"/>
      <c r="R39" s="152">
        <v>0</v>
      </c>
      <c r="S39" s="156"/>
      <c r="T39" s="152">
        <v>0.47</v>
      </c>
      <c r="U39" s="151">
        <v>-0.16</v>
      </c>
    </row>
    <row r="40" spans="1:21">
      <c r="A40" s="1">
        <v>35</v>
      </c>
      <c r="B40" s="6" t="s">
        <v>36</v>
      </c>
      <c r="C40" s="55"/>
      <c r="D40" s="149"/>
      <c r="E40" s="30"/>
      <c r="F40" s="11"/>
      <c r="G40" s="29"/>
      <c r="H40" s="30"/>
      <c r="I40" s="30">
        <v>34.35</v>
      </c>
      <c r="J40" s="30">
        <v>5.46</v>
      </c>
      <c r="K40" s="57"/>
      <c r="L40" s="30">
        <v>1</v>
      </c>
      <c r="M40" s="152"/>
      <c r="N40" s="152"/>
      <c r="O40" s="152"/>
      <c r="P40" s="152"/>
      <c r="Q40" s="152"/>
      <c r="R40" s="152">
        <v>0</v>
      </c>
      <c r="S40" s="156"/>
      <c r="T40" s="152">
        <v>0.47</v>
      </c>
      <c r="U40" s="151">
        <v>-0.14000000000000001</v>
      </c>
    </row>
    <row r="41" spans="1:21" ht="25.5">
      <c r="A41" s="1">
        <v>36</v>
      </c>
      <c r="B41" s="6" t="s">
        <v>37</v>
      </c>
      <c r="C41" s="55"/>
      <c r="D41" s="18"/>
      <c r="E41" s="29"/>
      <c r="F41" s="18"/>
      <c r="G41" s="30"/>
      <c r="H41" s="29"/>
      <c r="I41" s="30">
        <v>12.68</v>
      </c>
      <c r="J41" s="30">
        <v>37.159999999999997</v>
      </c>
      <c r="K41" s="57"/>
      <c r="L41" s="30">
        <v>1</v>
      </c>
      <c r="M41" s="150" t="s">
        <v>305</v>
      </c>
      <c r="N41" s="150" t="s">
        <v>102</v>
      </c>
      <c r="O41" s="151" t="s">
        <v>315</v>
      </c>
      <c r="P41" s="150" t="s">
        <v>99</v>
      </c>
      <c r="Q41" s="152"/>
      <c r="R41" s="152">
        <v>0</v>
      </c>
      <c r="S41" s="156"/>
      <c r="T41" s="150">
        <v>0.18</v>
      </c>
      <c r="U41" s="152">
        <v>-0.22</v>
      </c>
    </row>
    <row r="42" spans="1:21">
      <c r="A42" s="1">
        <v>37</v>
      </c>
      <c r="B42" s="6" t="s">
        <v>38</v>
      </c>
      <c r="C42" s="55"/>
      <c r="D42" s="11"/>
      <c r="E42" s="30"/>
      <c r="F42" s="11"/>
      <c r="G42" s="30"/>
      <c r="H42" s="30"/>
      <c r="I42" s="30">
        <v>7.22</v>
      </c>
      <c r="J42" s="30">
        <v>21.75</v>
      </c>
      <c r="K42" s="57"/>
      <c r="L42" s="30">
        <v>1</v>
      </c>
      <c r="M42" s="152"/>
      <c r="N42" s="152"/>
      <c r="O42" s="152"/>
      <c r="P42" s="152"/>
      <c r="Q42" s="152"/>
      <c r="R42" s="152">
        <v>0</v>
      </c>
      <c r="S42" s="156"/>
      <c r="T42" s="152">
        <v>0.41</v>
      </c>
      <c r="U42" s="151">
        <v>-0.17</v>
      </c>
    </row>
    <row r="43" spans="1:21">
      <c r="A43" s="1">
        <v>38</v>
      </c>
      <c r="B43" s="6" t="s">
        <v>105</v>
      </c>
      <c r="C43" s="55"/>
      <c r="D43" s="11"/>
      <c r="E43" s="30"/>
      <c r="F43" s="18"/>
      <c r="G43" s="30"/>
      <c r="H43" s="29"/>
      <c r="I43" s="30">
        <v>29.13</v>
      </c>
      <c r="J43" s="30">
        <v>5.22</v>
      </c>
      <c r="K43" s="30">
        <v>7.62</v>
      </c>
      <c r="L43" s="30">
        <v>4</v>
      </c>
      <c r="M43" s="152"/>
      <c r="N43" s="152"/>
      <c r="O43" s="151" t="s">
        <v>315</v>
      </c>
      <c r="P43" s="152"/>
      <c r="Q43" s="152"/>
      <c r="R43" s="152">
        <v>0</v>
      </c>
      <c r="S43" s="156"/>
      <c r="T43" s="152">
        <v>0.4</v>
      </c>
      <c r="U43" s="152">
        <v>-0.21</v>
      </c>
    </row>
    <row r="44" spans="1:21">
      <c r="A44" s="1">
        <v>39</v>
      </c>
      <c r="B44" s="6" t="s">
        <v>106</v>
      </c>
      <c r="C44" s="55"/>
      <c r="D44" s="18"/>
      <c r="E44" s="30"/>
      <c r="F44" s="18"/>
      <c r="G44" s="29"/>
      <c r="H44" s="32"/>
      <c r="I44" s="30">
        <v>6.5</v>
      </c>
      <c r="J44" s="32">
        <v>40.93</v>
      </c>
      <c r="K44" s="30">
        <v>8.11</v>
      </c>
      <c r="L44" s="30">
        <v>1</v>
      </c>
      <c r="M44" s="151" t="s">
        <v>284</v>
      </c>
      <c r="N44" s="151" t="s">
        <v>138</v>
      </c>
      <c r="O44" s="151" t="s">
        <v>315</v>
      </c>
      <c r="P44" s="152"/>
      <c r="Q44" s="152"/>
      <c r="R44" s="152">
        <v>0</v>
      </c>
      <c r="S44" s="156"/>
      <c r="T44" s="152">
        <v>0.35</v>
      </c>
      <c r="U44" s="151">
        <v>-0.01</v>
      </c>
    </row>
    <row r="45" spans="1:21">
      <c r="A45" s="1">
        <v>40</v>
      </c>
      <c r="B45" s="6" t="s">
        <v>107</v>
      </c>
      <c r="C45" s="55"/>
      <c r="D45" s="18"/>
      <c r="E45" s="32"/>
      <c r="F45" s="10"/>
      <c r="G45" s="30"/>
      <c r="H45" s="29"/>
      <c r="I45" s="30">
        <v>26.24</v>
      </c>
      <c r="J45" s="30">
        <v>11.72</v>
      </c>
      <c r="K45" s="32">
        <v>21.35</v>
      </c>
      <c r="L45" s="30">
        <v>4</v>
      </c>
      <c r="M45" s="152"/>
      <c r="N45" s="151" t="s">
        <v>138</v>
      </c>
      <c r="O45" s="150" t="s">
        <v>316</v>
      </c>
      <c r="P45" s="152"/>
      <c r="Q45" s="150" t="s">
        <v>281</v>
      </c>
      <c r="R45" s="152">
        <v>0</v>
      </c>
      <c r="S45" s="156"/>
      <c r="T45" s="152">
        <v>0.33</v>
      </c>
      <c r="U45" s="151">
        <v>-0.05</v>
      </c>
    </row>
    <row r="46" spans="1:21" ht="15" customHeight="1">
      <c r="B46" s="1" t="s">
        <v>108</v>
      </c>
      <c r="E46" s="34"/>
      <c r="H46" s="34"/>
      <c r="I46" s="182" t="s">
        <v>130</v>
      </c>
      <c r="J46" s="182"/>
      <c r="K46" s="34"/>
      <c r="L46" s="34"/>
      <c r="N46" s="183" t="s">
        <v>276</v>
      </c>
      <c r="O46" s="183"/>
      <c r="P46" s="187" t="s">
        <v>150</v>
      </c>
      <c r="Q46" s="187"/>
      <c r="R46" s="184" t="s">
        <v>270</v>
      </c>
      <c r="S46" s="184"/>
      <c r="T46" s="123"/>
      <c r="U46" s="123" t="s">
        <v>253</v>
      </c>
    </row>
    <row r="47" spans="1:21">
      <c r="C47" s="58"/>
      <c r="H47" s="34"/>
      <c r="I47" s="34"/>
      <c r="J47" s="34"/>
      <c r="K47" s="34"/>
      <c r="L47" s="34"/>
      <c r="T47" s="123"/>
      <c r="U47" s="139"/>
    </row>
    <row r="48" spans="1:21" s="59" customFormat="1" ht="25.5">
      <c r="C48" s="62" t="s">
        <v>123</v>
      </c>
      <c r="D48" s="63" t="s">
        <v>124</v>
      </c>
      <c r="E48" s="63" t="s">
        <v>127</v>
      </c>
      <c r="F48" s="158" t="s">
        <v>122</v>
      </c>
      <c r="G48" s="63" t="s">
        <v>129</v>
      </c>
      <c r="H48" s="63" t="s">
        <v>129</v>
      </c>
      <c r="I48" s="28" t="s">
        <v>131</v>
      </c>
      <c r="J48" s="28" t="s">
        <v>131</v>
      </c>
      <c r="K48" s="28" t="s">
        <v>131</v>
      </c>
      <c r="L48" s="28"/>
      <c r="M48" s="17" t="s">
        <v>122</v>
      </c>
      <c r="N48" s="17" t="s">
        <v>141</v>
      </c>
      <c r="O48" s="17" t="s">
        <v>142</v>
      </c>
      <c r="P48" s="17" t="s">
        <v>144</v>
      </c>
      <c r="Q48" s="17" t="s">
        <v>144</v>
      </c>
      <c r="R48" s="17" t="s">
        <v>147</v>
      </c>
      <c r="S48" s="17" t="s">
        <v>143</v>
      </c>
      <c r="T48" s="160" t="s">
        <v>148</v>
      </c>
      <c r="U48" s="160" t="s">
        <v>148</v>
      </c>
    </row>
    <row r="49" spans="2:21">
      <c r="B49" s="60"/>
      <c r="C49" s="30"/>
      <c r="D49" s="168" t="s">
        <v>126</v>
      </c>
      <c r="E49" s="169" t="s">
        <v>128</v>
      </c>
      <c r="F49" s="9" t="s">
        <v>119</v>
      </c>
      <c r="G49" s="168" t="s">
        <v>126</v>
      </c>
      <c r="H49" s="168" t="s">
        <v>126</v>
      </c>
      <c r="I49" s="171" t="s">
        <v>113</v>
      </c>
      <c r="J49" s="171" t="s">
        <v>113</v>
      </c>
      <c r="K49" s="171" t="s">
        <v>114</v>
      </c>
      <c r="L49" s="171" t="s">
        <v>112</v>
      </c>
      <c r="M49" s="9" t="s">
        <v>119</v>
      </c>
      <c r="N49" s="9" t="s">
        <v>115</v>
      </c>
      <c r="O49" s="171" t="s">
        <v>115</v>
      </c>
      <c r="P49" s="171" t="s">
        <v>116</v>
      </c>
      <c r="Q49" s="171" t="s">
        <v>116</v>
      </c>
      <c r="R49" s="171">
        <v>0</v>
      </c>
      <c r="S49" s="57"/>
      <c r="T49" s="172" t="s">
        <v>151</v>
      </c>
      <c r="U49" s="172" t="s">
        <v>151</v>
      </c>
    </row>
    <row r="50" spans="2:21">
      <c r="B50" s="60"/>
      <c r="C50" s="29"/>
      <c r="D50" s="168" t="s">
        <v>56</v>
      </c>
      <c r="E50" s="169" t="s">
        <v>59</v>
      </c>
      <c r="F50" s="9" t="s">
        <v>120</v>
      </c>
      <c r="G50" s="168" t="s">
        <v>56</v>
      </c>
      <c r="H50" s="168" t="s">
        <v>56</v>
      </c>
      <c r="I50" s="171" t="s">
        <v>112</v>
      </c>
      <c r="J50" s="171" t="s">
        <v>112</v>
      </c>
      <c r="K50" s="57"/>
      <c r="L50" s="57" t="s">
        <v>295</v>
      </c>
      <c r="M50" s="9" t="s">
        <v>120</v>
      </c>
      <c r="N50" s="9" t="s">
        <v>139</v>
      </c>
      <c r="O50" s="168" t="s">
        <v>306</v>
      </c>
      <c r="P50" s="57"/>
      <c r="Q50" s="57"/>
      <c r="R50" s="171">
        <v>1</v>
      </c>
      <c r="S50" s="136"/>
      <c r="T50" s="136"/>
      <c r="U50" s="171" t="s">
        <v>117</v>
      </c>
    </row>
    <row r="51" spans="2:21">
      <c r="B51" s="60"/>
      <c r="C51" s="32"/>
      <c r="D51" s="168" t="s">
        <v>125</v>
      </c>
      <c r="E51" s="169" t="s">
        <v>60</v>
      </c>
      <c r="F51" s="9" t="s">
        <v>121</v>
      </c>
      <c r="G51" s="168" t="s">
        <v>125</v>
      </c>
      <c r="H51" s="168" t="s">
        <v>125</v>
      </c>
      <c r="I51" s="171" t="s">
        <v>111</v>
      </c>
      <c r="J51" s="171" t="s">
        <v>111</v>
      </c>
      <c r="K51" s="171" t="s">
        <v>263</v>
      </c>
      <c r="L51" s="171" t="s">
        <v>296</v>
      </c>
      <c r="M51" s="9" t="s">
        <v>121</v>
      </c>
      <c r="N51" s="9" t="s">
        <v>140</v>
      </c>
      <c r="O51" s="171" t="s">
        <v>307</v>
      </c>
      <c r="P51" s="9" t="s">
        <v>145</v>
      </c>
      <c r="Q51" s="9" t="s">
        <v>145</v>
      </c>
      <c r="R51" s="171" t="s">
        <v>146</v>
      </c>
      <c r="S51" s="57"/>
      <c r="T51" s="171" t="s">
        <v>117</v>
      </c>
      <c r="U51" s="57"/>
    </row>
    <row r="52" spans="2:21">
      <c r="D52" s="26"/>
      <c r="E52" s="34"/>
      <c r="U52" s="26"/>
    </row>
    <row r="53" spans="2:21">
      <c r="D53" s="26"/>
      <c r="E53" s="34"/>
      <c r="U53" s="60"/>
    </row>
  </sheetData>
  <mergeCells count="8">
    <mergeCell ref="I1:U1"/>
    <mergeCell ref="B24:U24"/>
    <mergeCell ref="B31:U31"/>
    <mergeCell ref="I46:J46"/>
    <mergeCell ref="N46:O46"/>
    <mergeCell ref="R46:S46"/>
    <mergeCell ref="B3:T3"/>
    <mergeCell ref="P46:Q4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53"/>
  <sheetViews>
    <sheetView topLeftCell="A28" workbookViewId="0">
      <selection activeCell="A43" sqref="A43"/>
    </sheetView>
  </sheetViews>
  <sheetFormatPr defaultRowHeight="15"/>
  <cols>
    <col min="1" max="1" width="103.42578125" style="1" customWidth="1"/>
  </cols>
  <sheetData>
    <row r="1" spans="1:2" ht="39" thickBot="1">
      <c r="B1" s="42" t="s">
        <v>63</v>
      </c>
    </row>
    <row r="2" spans="1:2" ht="26.25">
      <c r="A2" s="35" t="s">
        <v>0</v>
      </c>
      <c r="B2" s="27"/>
    </row>
    <row r="3" spans="1:2">
      <c r="A3" s="36" t="s">
        <v>1</v>
      </c>
      <c r="B3" s="27"/>
    </row>
    <row r="4" spans="1:2">
      <c r="A4" s="37" t="s">
        <v>2</v>
      </c>
      <c r="B4" s="11"/>
    </row>
    <row r="5" spans="1:2">
      <c r="A5" s="37" t="s">
        <v>3</v>
      </c>
      <c r="B5" s="43"/>
    </row>
    <row r="6" spans="1:2">
      <c r="A6" s="37" t="s">
        <v>4</v>
      </c>
      <c r="B6" s="11"/>
    </row>
    <row r="7" spans="1:2">
      <c r="A7" s="37" t="s">
        <v>5</v>
      </c>
      <c r="B7" s="44"/>
    </row>
    <row r="8" spans="1:2">
      <c r="A8" s="37" t="s">
        <v>6</v>
      </c>
      <c r="B8" s="44"/>
    </row>
    <row r="9" spans="1:2">
      <c r="A9" s="37" t="s">
        <v>7</v>
      </c>
      <c r="B9" s="43"/>
    </row>
    <row r="10" spans="1:2">
      <c r="A10" s="37" t="s">
        <v>8</v>
      </c>
      <c r="B10" s="43"/>
    </row>
    <row r="11" spans="1:2">
      <c r="A11" s="37" t="s">
        <v>9</v>
      </c>
      <c r="B11" s="11"/>
    </row>
    <row r="12" spans="1:2">
      <c r="A12" s="37" t="s">
        <v>10</v>
      </c>
      <c r="B12" s="11"/>
    </row>
    <row r="13" spans="1:2">
      <c r="A13" s="37" t="s">
        <v>11</v>
      </c>
      <c r="B13" s="43"/>
    </row>
    <row r="14" spans="1:2">
      <c r="A14" s="37" t="s">
        <v>12</v>
      </c>
      <c r="B14" s="44"/>
    </row>
    <row r="15" spans="1:2">
      <c r="A15" s="37" t="s">
        <v>13</v>
      </c>
      <c r="B15" s="44"/>
    </row>
    <row r="16" spans="1:2">
      <c r="A16" s="37" t="s">
        <v>14</v>
      </c>
      <c r="B16" s="44"/>
    </row>
    <row r="17" spans="1:2">
      <c r="A17" s="37" t="s">
        <v>15</v>
      </c>
      <c r="B17" s="44"/>
    </row>
    <row r="18" spans="1:2">
      <c r="A18" s="37" t="s">
        <v>16</v>
      </c>
      <c r="B18" s="43"/>
    </row>
    <row r="19" spans="1:2">
      <c r="A19" s="37" t="s">
        <v>17</v>
      </c>
      <c r="B19" s="11"/>
    </row>
    <row r="20" spans="1:2">
      <c r="A20" s="37" t="s">
        <v>18</v>
      </c>
      <c r="B20" s="11"/>
    </row>
    <row r="21" spans="1:2">
      <c r="A21" s="37" t="s">
        <v>19</v>
      </c>
      <c r="B21" s="43"/>
    </row>
    <row r="22" spans="1:2">
      <c r="A22" s="37" t="s">
        <v>20</v>
      </c>
      <c r="B22" s="11"/>
    </row>
    <row r="23" spans="1:2">
      <c r="A23" s="37" t="s">
        <v>21</v>
      </c>
      <c r="B23" s="11"/>
    </row>
    <row r="24" spans="1:2">
      <c r="A24" s="38" t="s">
        <v>22</v>
      </c>
      <c r="B24" s="27"/>
    </row>
    <row r="25" spans="1:2">
      <c r="A25" s="39" t="s">
        <v>23</v>
      </c>
      <c r="B25" s="43"/>
    </row>
    <row r="26" spans="1:2">
      <c r="A26" s="39" t="s">
        <v>24</v>
      </c>
      <c r="B26" s="43"/>
    </row>
    <row r="27" spans="1:2">
      <c r="A27" s="39" t="s">
        <v>25</v>
      </c>
      <c r="B27" s="43"/>
    </row>
    <row r="28" spans="1:2">
      <c r="A28" s="39" t="s">
        <v>26</v>
      </c>
      <c r="B28" s="43"/>
    </row>
    <row r="29" spans="1:2">
      <c r="A29" s="39" t="s">
        <v>27</v>
      </c>
      <c r="B29" s="43"/>
    </row>
    <row r="30" spans="1:2">
      <c r="A30" s="39" t="s">
        <v>28</v>
      </c>
      <c r="B30" s="45"/>
    </row>
    <row r="31" spans="1:2">
      <c r="A31" s="40" t="s">
        <v>29</v>
      </c>
      <c r="B31" s="27"/>
    </row>
    <row r="32" spans="1:2">
      <c r="A32" s="41" t="s">
        <v>42</v>
      </c>
      <c r="B32" s="43"/>
    </row>
    <row r="33" spans="1:2">
      <c r="A33" s="41" t="s">
        <v>43</v>
      </c>
      <c r="B33" s="11"/>
    </row>
    <row r="34" spans="1:2">
      <c r="A34" s="41" t="s">
        <v>30</v>
      </c>
      <c r="B34" s="43"/>
    </row>
    <row r="35" spans="1:2">
      <c r="A35" s="41" t="s">
        <v>31</v>
      </c>
      <c r="B35" s="43"/>
    </row>
    <row r="36" spans="1:2">
      <c r="A36" s="41" t="s">
        <v>32</v>
      </c>
      <c r="B36" s="43"/>
    </row>
    <row r="37" spans="1:2">
      <c r="A37" s="41" t="s">
        <v>33</v>
      </c>
      <c r="B37" s="43"/>
    </row>
    <row r="38" spans="1:2">
      <c r="A38" s="41" t="s">
        <v>34</v>
      </c>
      <c r="B38" s="11"/>
    </row>
    <row r="39" spans="1:2">
      <c r="A39" s="41" t="s">
        <v>35</v>
      </c>
      <c r="B39" s="43"/>
    </row>
    <row r="40" spans="1:2">
      <c r="A40" s="41" t="s">
        <v>36</v>
      </c>
      <c r="B40" s="11"/>
    </row>
    <row r="41" spans="1:2">
      <c r="A41" s="41" t="s">
        <v>37</v>
      </c>
      <c r="B41" s="45"/>
    </row>
    <row r="42" spans="1:2">
      <c r="A42" s="41" t="s">
        <v>38</v>
      </c>
      <c r="B42" s="11"/>
    </row>
    <row r="43" spans="1:2">
      <c r="A43" s="6" t="s">
        <v>39</v>
      </c>
      <c r="B43" s="11"/>
    </row>
    <row r="44" spans="1:2">
      <c r="A44" s="6" t="s">
        <v>40</v>
      </c>
      <c r="B44" s="45"/>
    </row>
    <row r="45" spans="1:2">
      <c r="A45" s="6" t="s">
        <v>41</v>
      </c>
      <c r="B45" s="45"/>
    </row>
    <row r="48" spans="1:2">
      <c r="A48" s="22" t="s">
        <v>64</v>
      </c>
    </row>
    <row r="49" spans="1:3">
      <c r="B49" s="11"/>
      <c r="C49" s="19" t="s">
        <v>126</v>
      </c>
    </row>
    <row r="50" spans="1:3">
      <c r="B50" s="18"/>
      <c r="C50" s="19" t="s">
        <v>56</v>
      </c>
    </row>
    <row r="51" spans="1:3">
      <c r="B51" s="10"/>
      <c r="C51" s="19" t="s">
        <v>125</v>
      </c>
    </row>
    <row r="53" spans="1:3" ht="26.25">
      <c r="A53" s="15"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51"/>
  <sheetViews>
    <sheetView topLeftCell="A29" workbookViewId="0">
      <selection activeCell="A48" sqref="A48"/>
    </sheetView>
  </sheetViews>
  <sheetFormatPr defaultRowHeight="15"/>
  <cols>
    <col min="1" max="1" width="103.42578125" style="1" customWidth="1"/>
    <col min="2" max="2" width="12.7109375" customWidth="1"/>
    <col min="3" max="3" width="186.5703125" style="47" customWidth="1"/>
    <col min="4" max="33" width="9.140625" style="47"/>
  </cols>
  <sheetData>
    <row r="1" spans="1:3" ht="27" thickBot="1">
      <c r="B1" s="15" t="s">
        <v>62</v>
      </c>
    </row>
    <row r="2" spans="1:3" ht="26.25">
      <c r="A2" s="2" t="s">
        <v>0</v>
      </c>
      <c r="C2" s="49" t="s">
        <v>91</v>
      </c>
    </row>
    <row r="3" spans="1:3">
      <c r="A3" s="7" t="s">
        <v>1</v>
      </c>
    </row>
    <row r="4" spans="1:3">
      <c r="A4" s="8" t="s">
        <v>2</v>
      </c>
      <c r="B4" s="18"/>
      <c r="C4" s="48" t="s">
        <v>92</v>
      </c>
    </row>
    <row r="5" spans="1:3">
      <c r="A5" s="8" t="s">
        <v>3</v>
      </c>
      <c r="B5" s="11"/>
    </row>
    <row r="6" spans="1:3">
      <c r="A6" s="8" t="s">
        <v>4</v>
      </c>
      <c r="B6" s="11"/>
      <c r="C6" s="48" t="s">
        <v>75</v>
      </c>
    </row>
    <row r="7" spans="1:3">
      <c r="A7" s="8" t="s">
        <v>5</v>
      </c>
      <c r="B7" s="11"/>
    </row>
    <row r="8" spans="1:3">
      <c r="A8" s="8" t="s">
        <v>6</v>
      </c>
      <c r="B8" s="11"/>
    </row>
    <row r="9" spans="1:3">
      <c r="A9" s="8" t="s">
        <v>7</v>
      </c>
      <c r="B9" s="11"/>
    </row>
    <row r="10" spans="1:3">
      <c r="A10" s="8" t="s">
        <v>8</v>
      </c>
      <c r="B10" s="11"/>
      <c r="C10" s="48" t="s">
        <v>76</v>
      </c>
    </row>
    <row r="11" spans="1:3">
      <c r="A11" s="8" t="s">
        <v>9</v>
      </c>
      <c r="B11" s="11"/>
    </row>
    <row r="12" spans="1:3">
      <c r="A12" s="8" t="s">
        <v>10</v>
      </c>
      <c r="B12" s="11"/>
    </row>
    <row r="13" spans="1:3">
      <c r="A13" s="8" t="s">
        <v>11</v>
      </c>
      <c r="B13" s="11"/>
    </row>
    <row r="14" spans="1:3">
      <c r="A14" s="8" t="s">
        <v>12</v>
      </c>
      <c r="B14" s="11"/>
      <c r="C14" s="48" t="s">
        <v>77</v>
      </c>
    </row>
    <row r="15" spans="1:3">
      <c r="A15" s="8" t="s">
        <v>13</v>
      </c>
      <c r="B15" s="11"/>
      <c r="C15" s="48" t="s">
        <v>78</v>
      </c>
    </row>
    <row r="16" spans="1:3">
      <c r="A16" s="8" t="s">
        <v>14</v>
      </c>
      <c r="B16" s="10"/>
      <c r="C16" s="48" t="s">
        <v>79</v>
      </c>
    </row>
    <row r="17" spans="1:4">
      <c r="A17" s="8" t="s">
        <v>15</v>
      </c>
      <c r="B17" s="11"/>
    </row>
    <row r="18" spans="1:4">
      <c r="A18" s="8" t="s">
        <v>16</v>
      </c>
      <c r="B18" s="11"/>
    </row>
    <row r="19" spans="1:4">
      <c r="A19" s="8" t="s">
        <v>17</v>
      </c>
      <c r="B19" s="11"/>
    </row>
    <row r="20" spans="1:4">
      <c r="A20" s="8" t="s">
        <v>18</v>
      </c>
      <c r="B20" s="11"/>
    </row>
    <row r="21" spans="1:4">
      <c r="A21" s="8" t="s">
        <v>19</v>
      </c>
      <c r="B21" s="11"/>
      <c r="C21" s="48" t="s">
        <v>80</v>
      </c>
    </row>
    <row r="22" spans="1:4">
      <c r="A22" s="8" t="s">
        <v>20</v>
      </c>
      <c r="B22" s="18"/>
      <c r="C22" s="48" t="s">
        <v>81</v>
      </c>
    </row>
    <row r="23" spans="1:4">
      <c r="A23" s="8" t="s">
        <v>21</v>
      </c>
      <c r="B23" s="18"/>
      <c r="C23" s="48" t="s">
        <v>82</v>
      </c>
    </row>
    <row r="24" spans="1:4">
      <c r="A24" s="3" t="s">
        <v>22</v>
      </c>
      <c r="D24" s="48"/>
    </row>
    <row r="25" spans="1:4">
      <c r="A25" s="4" t="s">
        <v>23</v>
      </c>
      <c r="B25" s="11"/>
      <c r="C25" s="48" t="s">
        <v>83</v>
      </c>
    </row>
    <row r="26" spans="1:4">
      <c r="A26" s="4" t="s">
        <v>24</v>
      </c>
      <c r="B26" s="11"/>
      <c r="C26" s="48" t="s">
        <v>84</v>
      </c>
    </row>
    <row r="27" spans="1:4">
      <c r="A27" s="4" t="s">
        <v>25</v>
      </c>
      <c r="B27" s="11"/>
    </row>
    <row r="28" spans="1:4">
      <c r="A28" s="4" t="s">
        <v>26</v>
      </c>
      <c r="B28" s="11"/>
      <c r="C28" s="48" t="s">
        <v>85</v>
      </c>
    </row>
    <row r="29" spans="1:4">
      <c r="A29" s="4" t="s">
        <v>27</v>
      </c>
      <c r="B29" s="11"/>
      <c r="C29" s="48" t="s">
        <v>86</v>
      </c>
    </row>
    <row r="30" spans="1:4">
      <c r="A30" s="4" t="s">
        <v>28</v>
      </c>
      <c r="B30" s="11"/>
      <c r="C30" s="48" t="s">
        <v>87</v>
      </c>
    </row>
    <row r="31" spans="1:4">
      <c r="A31" s="5" t="s">
        <v>29</v>
      </c>
    </row>
    <row r="32" spans="1:4">
      <c r="A32" s="6" t="s">
        <v>42</v>
      </c>
      <c r="B32" s="11"/>
      <c r="C32" s="48" t="s">
        <v>88</v>
      </c>
    </row>
    <row r="33" spans="1:3">
      <c r="A33" s="6" t="s">
        <v>43</v>
      </c>
      <c r="B33" s="11"/>
      <c r="C33" s="48" t="s">
        <v>89</v>
      </c>
    </row>
    <row r="34" spans="1:3">
      <c r="A34" s="6" t="s">
        <v>30</v>
      </c>
      <c r="B34" s="11"/>
    </row>
    <row r="35" spans="1:3">
      <c r="A35" s="6" t="s">
        <v>31</v>
      </c>
      <c r="B35" s="11"/>
    </row>
    <row r="36" spans="1:3">
      <c r="A36" s="6" t="s">
        <v>32</v>
      </c>
      <c r="B36" s="11"/>
    </row>
    <row r="37" spans="1:3">
      <c r="A37" s="6" t="s">
        <v>33</v>
      </c>
      <c r="B37" s="11"/>
      <c r="C37" s="48" t="s">
        <v>89</v>
      </c>
    </row>
    <row r="38" spans="1:3">
      <c r="A38" s="6" t="s">
        <v>34</v>
      </c>
      <c r="B38" s="11"/>
      <c r="C38" s="48" t="s">
        <v>89</v>
      </c>
    </row>
    <row r="39" spans="1:3">
      <c r="A39" s="6" t="s">
        <v>35</v>
      </c>
      <c r="B39" s="11"/>
    </row>
    <row r="40" spans="1:3">
      <c r="A40" s="6" t="s">
        <v>36</v>
      </c>
      <c r="B40" s="11"/>
      <c r="C40" s="48" t="s">
        <v>90</v>
      </c>
    </row>
    <row r="41" spans="1:3">
      <c r="A41" s="6" t="s">
        <v>37</v>
      </c>
      <c r="B41" s="18"/>
      <c r="C41" s="48" t="s">
        <v>74</v>
      </c>
    </row>
    <row r="42" spans="1:3">
      <c r="A42" s="6" t="s">
        <v>38</v>
      </c>
      <c r="B42" s="11"/>
    </row>
    <row r="43" spans="1:3">
      <c r="A43" s="6" t="s">
        <v>39</v>
      </c>
      <c r="B43" s="11"/>
      <c r="C43" s="48" t="s">
        <v>73</v>
      </c>
    </row>
    <row r="44" spans="1:3">
      <c r="A44" s="6" t="s">
        <v>40</v>
      </c>
      <c r="B44" s="11"/>
      <c r="C44" s="48" t="s">
        <v>72</v>
      </c>
    </row>
    <row r="45" spans="1:3">
      <c r="A45" s="6" t="s">
        <v>41</v>
      </c>
      <c r="B45" s="10"/>
      <c r="C45" s="48" t="s">
        <v>71</v>
      </c>
    </row>
    <row r="46" spans="1:3">
      <c r="A46" s="25"/>
      <c r="B46" s="26"/>
    </row>
    <row r="48" spans="1:3" ht="26.25">
      <c r="A48" s="24" t="s">
        <v>61</v>
      </c>
    </row>
    <row r="49" spans="2:3">
      <c r="B49" s="11"/>
      <c r="C49" s="48" t="s">
        <v>128</v>
      </c>
    </row>
    <row r="50" spans="2:3">
      <c r="B50" s="18"/>
      <c r="C50" s="48" t="s">
        <v>59</v>
      </c>
    </row>
    <row r="51" spans="2:3">
      <c r="B51" s="10"/>
      <c r="C51" s="48" t="s">
        <v>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57"/>
  <sheetViews>
    <sheetView topLeftCell="A12" workbookViewId="0">
      <selection activeCell="L58" sqref="L58"/>
    </sheetView>
  </sheetViews>
  <sheetFormatPr defaultRowHeight="15"/>
  <cols>
    <col min="1" max="1" width="93.5703125" style="1" customWidth="1"/>
    <col min="2" max="22" width="3.28515625" style="1" customWidth="1"/>
    <col min="23" max="23" width="3.28515625" customWidth="1"/>
  </cols>
  <sheetData>
    <row r="1" spans="1:24" ht="15.75" thickBot="1">
      <c r="B1" s="188" t="s">
        <v>258</v>
      </c>
      <c r="C1" s="188"/>
      <c r="D1" s="188"/>
      <c r="E1" s="188"/>
      <c r="F1" s="188"/>
      <c r="G1" s="188"/>
      <c r="H1" s="188"/>
      <c r="I1" s="188"/>
      <c r="J1" s="188"/>
      <c r="K1" s="188"/>
      <c r="L1" s="188"/>
      <c r="M1" s="188"/>
      <c r="N1" s="188"/>
      <c r="O1" s="188"/>
      <c r="P1" s="188"/>
      <c r="Q1" s="188"/>
      <c r="R1" s="188"/>
      <c r="S1" s="188"/>
      <c r="T1" s="188"/>
      <c r="U1" s="188"/>
      <c r="V1" s="188"/>
      <c r="W1" s="188"/>
    </row>
    <row r="2" spans="1:24" ht="26.25">
      <c r="A2" s="2" t="s">
        <v>0</v>
      </c>
      <c r="B2" s="9">
        <v>1</v>
      </c>
      <c r="C2" s="9">
        <v>2</v>
      </c>
      <c r="D2" s="9">
        <v>3</v>
      </c>
      <c r="E2" s="9">
        <v>4</v>
      </c>
      <c r="F2" s="9">
        <v>5</v>
      </c>
      <c r="G2" s="9">
        <v>6</v>
      </c>
      <c r="H2" s="9">
        <v>7</v>
      </c>
      <c r="I2" s="9">
        <v>8</v>
      </c>
      <c r="J2" s="9">
        <v>9</v>
      </c>
      <c r="K2" s="9">
        <v>10</v>
      </c>
      <c r="L2" s="9">
        <v>11</v>
      </c>
      <c r="M2" s="9">
        <v>12</v>
      </c>
      <c r="N2" s="9">
        <v>13</v>
      </c>
      <c r="O2" s="9">
        <v>14</v>
      </c>
      <c r="P2" s="9">
        <v>15</v>
      </c>
      <c r="Q2" s="9">
        <v>16</v>
      </c>
      <c r="R2" s="9">
        <v>17</v>
      </c>
      <c r="S2" s="9">
        <v>18</v>
      </c>
      <c r="T2" s="9">
        <v>19</v>
      </c>
      <c r="U2" s="136">
        <v>20</v>
      </c>
      <c r="V2" s="136">
        <v>21</v>
      </c>
      <c r="W2" s="136">
        <v>22</v>
      </c>
    </row>
    <row r="3" spans="1:24">
      <c r="A3" s="7" t="s">
        <v>1</v>
      </c>
      <c r="B3" s="9"/>
      <c r="C3" s="9"/>
      <c r="D3" s="9"/>
      <c r="E3" s="9"/>
      <c r="F3" s="9"/>
      <c r="G3" s="9"/>
      <c r="H3" s="9"/>
      <c r="I3" s="9"/>
      <c r="J3" s="9"/>
      <c r="K3" s="9"/>
      <c r="L3" s="9"/>
      <c r="M3" s="9"/>
      <c r="N3" s="9"/>
      <c r="O3" s="9"/>
      <c r="P3" s="9"/>
      <c r="Q3" s="9"/>
      <c r="R3" s="9"/>
      <c r="S3" s="9"/>
      <c r="T3" s="9"/>
      <c r="U3" s="137"/>
      <c r="V3" s="137"/>
      <c r="W3" s="138"/>
      <c r="X3" s="130"/>
    </row>
    <row r="4" spans="1:24">
      <c r="A4" s="8" t="s">
        <v>2</v>
      </c>
      <c r="B4" s="9"/>
      <c r="C4" s="9"/>
      <c r="D4" s="9"/>
      <c r="E4" s="9"/>
      <c r="F4" s="9"/>
      <c r="G4" s="9"/>
      <c r="H4" s="9"/>
      <c r="I4" s="9"/>
      <c r="J4" s="9"/>
      <c r="K4" s="9"/>
      <c r="L4" s="9"/>
      <c r="M4" s="9"/>
      <c r="N4" s="9"/>
      <c r="O4" s="9"/>
      <c r="P4" s="9"/>
      <c r="Q4" s="9"/>
      <c r="R4" s="9"/>
      <c r="S4" s="9"/>
      <c r="T4" s="9"/>
      <c r="U4" s="137"/>
      <c r="V4" s="137"/>
      <c r="W4" s="138"/>
      <c r="X4" s="130"/>
    </row>
    <row r="5" spans="1:24">
      <c r="A5" s="8" t="s">
        <v>3</v>
      </c>
      <c r="B5" s="9"/>
      <c r="C5" s="9"/>
      <c r="D5" s="9"/>
      <c r="E5" s="9"/>
      <c r="F5" s="9"/>
      <c r="G5" s="9"/>
      <c r="H5" s="9"/>
      <c r="I5" s="9"/>
      <c r="J5" s="9"/>
      <c r="K5" s="9"/>
      <c r="L5" s="9"/>
      <c r="M5" s="9"/>
      <c r="N5" s="9"/>
      <c r="O5" s="9"/>
      <c r="P5" s="9"/>
      <c r="Q5" s="9"/>
      <c r="R5" s="9"/>
      <c r="S5" s="9"/>
      <c r="T5" s="9"/>
      <c r="U5" s="137"/>
      <c r="V5" s="137"/>
      <c r="W5" s="138"/>
    </row>
    <row r="6" spans="1:24">
      <c r="A6" s="8" t="s">
        <v>4</v>
      </c>
      <c r="B6" s="9"/>
      <c r="C6" s="9"/>
      <c r="D6" s="9"/>
      <c r="E6" s="9"/>
      <c r="F6" s="9"/>
      <c r="G6" s="9"/>
      <c r="H6" s="9"/>
      <c r="I6" s="9"/>
      <c r="J6" s="9"/>
      <c r="K6" s="9"/>
      <c r="L6" s="9"/>
      <c r="M6" s="9"/>
      <c r="N6" s="9"/>
      <c r="O6" s="9"/>
      <c r="P6" s="9"/>
      <c r="Q6" s="9"/>
      <c r="R6" s="9"/>
      <c r="S6" s="9"/>
      <c r="T6" s="9"/>
      <c r="U6" s="137"/>
      <c r="V6" s="137"/>
      <c r="W6" s="138"/>
    </row>
    <row r="7" spans="1:24">
      <c r="A7" s="8" t="s">
        <v>5</v>
      </c>
      <c r="B7" s="9"/>
      <c r="C7" s="9"/>
      <c r="D7" s="9"/>
      <c r="E7" s="9"/>
      <c r="F7" s="9"/>
      <c r="G7" s="9"/>
      <c r="H7" s="9"/>
      <c r="I7" s="9"/>
      <c r="J7" s="9"/>
      <c r="K7" s="9"/>
      <c r="L7" s="9"/>
      <c r="M7" s="9"/>
      <c r="N7" s="9"/>
      <c r="O7" s="9"/>
      <c r="P7" s="9"/>
      <c r="Q7" s="9"/>
      <c r="R7" s="9"/>
      <c r="S7" s="9"/>
      <c r="T7" s="9"/>
      <c r="U7" s="137"/>
      <c r="V7" s="137"/>
      <c r="W7" s="138"/>
    </row>
    <row r="8" spans="1:24">
      <c r="A8" s="8" t="s">
        <v>6</v>
      </c>
      <c r="B8" s="9"/>
      <c r="C8" s="9"/>
      <c r="D8" s="9"/>
      <c r="E8" s="9"/>
      <c r="F8" s="9"/>
      <c r="G8" s="9"/>
      <c r="H8" s="9"/>
      <c r="I8" s="9"/>
      <c r="J8" s="9"/>
      <c r="K8" s="9"/>
      <c r="L8" s="9"/>
      <c r="M8" s="9"/>
      <c r="N8" s="9"/>
      <c r="O8" s="9"/>
      <c r="P8" s="9"/>
      <c r="Q8" s="9"/>
      <c r="R8" s="9"/>
      <c r="S8" s="9"/>
      <c r="T8" s="9"/>
      <c r="U8" s="137"/>
      <c r="V8" s="137"/>
      <c r="W8" s="138"/>
    </row>
    <row r="9" spans="1:24">
      <c r="A9" s="8" t="s">
        <v>7</v>
      </c>
      <c r="B9" s="9"/>
      <c r="C9" s="9"/>
      <c r="D9" s="9"/>
      <c r="E9" s="9"/>
      <c r="F9" s="9"/>
      <c r="G9" s="9"/>
      <c r="H9" s="9"/>
      <c r="I9" s="9"/>
      <c r="J9" s="9"/>
      <c r="K9" s="9"/>
      <c r="L9" s="9"/>
      <c r="M9" s="9"/>
      <c r="N9" s="9"/>
      <c r="O9" s="9"/>
      <c r="P9" s="9"/>
      <c r="Q9" s="9"/>
      <c r="R9" s="9"/>
      <c r="S9" s="9"/>
      <c r="T9" s="9"/>
      <c r="U9" s="137"/>
      <c r="V9" s="137"/>
      <c r="W9" s="138"/>
    </row>
    <row r="10" spans="1:24">
      <c r="A10" s="8" t="s">
        <v>8</v>
      </c>
      <c r="B10" s="9"/>
      <c r="C10" s="9"/>
      <c r="D10" s="9"/>
      <c r="E10" s="9"/>
      <c r="F10" s="9"/>
      <c r="G10" s="9"/>
      <c r="H10" s="9"/>
      <c r="I10" s="9"/>
      <c r="J10" s="9"/>
      <c r="K10" s="9"/>
      <c r="L10" s="9"/>
      <c r="M10" s="9"/>
      <c r="N10" s="9"/>
      <c r="O10" s="9"/>
      <c r="P10" s="9"/>
      <c r="Q10" s="9"/>
      <c r="R10" s="9"/>
      <c r="S10" s="9"/>
      <c r="T10" s="9"/>
      <c r="U10" s="137"/>
      <c r="V10" s="137"/>
      <c r="W10" s="138"/>
    </row>
    <row r="11" spans="1:24">
      <c r="A11" s="8" t="s">
        <v>9</v>
      </c>
      <c r="B11" s="9"/>
      <c r="C11" s="9"/>
      <c r="D11" s="9"/>
      <c r="E11" s="9"/>
      <c r="F11" s="9"/>
      <c r="G11" s="9"/>
      <c r="H11" s="9"/>
      <c r="I11" s="9"/>
      <c r="J11" s="9"/>
      <c r="K11" s="9"/>
      <c r="L11" s="9"/>
      <c r="M11" s="9"/>
      <c r="N11" s="9"/>
      <c r="O11" s="9"/>
      <c r="P11" s="9"/>
      <c r="Q11" s="9"/>
      <c r="R11" s="9"/>
      <c r="S11" s="9"/>
      <c r="T11" s="9"/>
      <c r="U11" s="137"/>
      <c r="V11" s="137"/>
      <c r="W11" s="138"/>
    </row>
    <row r="12" spans="1:24">
      <c r="A12" s="8" t="s">
        <v>10</v>
      </c>
      <c r="B12" s="9"/>
      <c r="C12" s="9"/>
      <c r="D12" s="9"/>
      <c r="E12" s="9"/>
      <c r="F12" s="9"/>
      <c r="G12" s="9"/>
      <c r="H12" s="9"/>
      <c r="I12" s="9"/>
      <c r="J12" s="9"/>
      <c r="K12" s="9"/>
      <c r="L12" s="9"/>
      <c r="M12" s="9"/>
      <c r="N12" s="9"/>
      <c r="O12" s="9"/>
      <c r="P12" s="9"/>
      <c r="Q12" s="9"/>
      <c r="R12" s="9"/>
      <c r="S12" s="9"/>
      <c r="T12" s="9"/>
      <c r="U12" s="137"/>
      <c r="V12" s="137"/>
      <c r="W12" s="138"/>
    </row>
    <row r="13" spans="1:24">
      <c r="A13" s="8" t="s">
        <v>11</v>
      </c>
      <c r="B13" s="9"/>
      <c r="C13" s="9"/>
      <c r="D13" s="9"/>
      <c r="E13" s="9"/>
      <c r="F13" s="9"/>
      <c r="G13" s="9"/>
      <c r="H13" s="9"/>
      <c r="I13" s="9"/>
      <c r="J13" s="9"/>
      <c r="K13" s="9"/>
      <c r="L13" s="9"/>
      <c r="M13" s="9"/>
      <c r="N13" s="9"/>
      <c r="O13" s="9"/>
      <c r="P13" s="9"/>
      <c r="Q13" s="9"/>
      <c r="R13" s="9"/>
      <c r="S13" s="9"/>
      <c r="T13" s="9"/>
      <c r="U13" s="137"/>
      <c r="V13" s="137"/>
      <c r="W13" s="138"/>
    </row>
    <row r="14" spans="1:24">
      <c r="A14" s="8" t="s">
        <v>12</v>
      </c>
      <c r="B14" s="9"/>
      <c r="C14" s="9"/>
      <c r="D14" s="9"/>
      <c r="E14" s="9"/>
      <c r="F14" s="9"/>
      <c r="G14" s="9"/>
      <c r="H14" s="9"/>
      <c r="I14" s="9"/>
      <c r="J14" s="9"/>
      <c r="K14" s="9"/>
      <c r="L14" s="9"/>
      <c r="M14" s="9"/>
      <c r="N14" s="9"/>
      <c r="O14" s="9"/>
      <c r="P14" s="9"/>
      <c r="Q14" s="9"/>
      <c r="R14" s="9"/>
      <c r="S14" s="9"/>
      <c r="T14" s="9"/>
      <c r="U14" s="137"/>
      <c r="V14" s="137"/>
      <c r="W14" s="138"/>
    </row>
    <row r="15" spans="1:24">
      <c r="A15" s="8" t="s">
        <v>13</v>
      </c>
      <c r="B15" s="9"/>
      <c r="C15" s="9"/>
      <c r="D15" s="9"/>
      <c r="E15" s="9"/>
      <c r="F15" s="9"/>
      <c r="G15" s="9"/>
      <c r="H15" s="9"/>
      <c r="I15" s="9"/>
      <c r="J15" s="9"/>
      <c r="K15" s="9"/>
      <c r="L15" s="9"/>
      <c r="M15" s="9"/>
      <c r="N15" s="9"/>
      <c r="O15" s="9"/>
      <c r="P15" s="9"/>
      <c r="Q15" s="9"/>
      <c r="R15" s="9"/>
      <c r="S15" s="9"/>
      <c r="T15" s="9"/>
      <c r="U15" s="137"/>
      <c r="V15" s="137"/>
      <c r="W15" s="138"/>
    </row>
    <row r="16" spans="1:24">
      <c r="A16" s="8" t="s">
        <v>14</v>
      </c>
      <c r="B16" s="9"/>
      <c r="C16" s="9"/>
      <c r="D16" s="9"/>
      <c r="E16" s="9"/>
      <c r="F16" s="9"/>
      <c r="G16" s="9"/>
      <c r="H16" s="9"/>
      <c r="I16" s="9"/>
      <c r="J16" s="9"/>
      <c r="K16" s="9"/>
      <c r="L16" s="9"/>
      <c r="M16" s="9"/>
      <c r="N16" s="9"/>
      <c r="O16" s="9"/>
      <c r="P16" s="9"/>
      <c r="Q16" s="9"/>
      <c r="R16" s="9"/>
      <c r="S16" s="9"/>
      <c r="T16" s="9"/>
      <c r="U16" s="137"/>
      <c r="V16" s="137"/>
      <c r="W16" s="138"/>
    </row>
    <row r="17" spans="1:30">
      <c r="A17" s="8" t="s">
        <v>15</v>
      </c>
      <c r="B17" s="9"/>
      <c r="C17" s="9"/>
      <c r="D17" s="9"/>
      <c r="E17" s="9"/>
      <c r="F17" s="9"/>
      <c r="G17" s="9"/>
      <c r="H17" s="9"/>
      <c r="I17" s="9"/>
      <c r="J17" s="9"/>
      <c r="K17" s="9"/>
      <c r="L17" s="9"/>
      <c r="M17" s="9"/>
      <c r="N17" s="9"/>
      <c r="O17" s="9"/>
      <c r="P17" s="9"/>
      <c r="Q17" s="9"/>
      <c r="R17" s="9"/>
      <c r="S17" s="9"/>
      <c r="T17" s="9"/>
      <c r="U17" s="137"/>
      <c r="V17" s="137"/>
      <c r="W17" s="138"/>
    </row>
    <row r="18" spans="1:30">
      <c r="A18" s="8" t="s">
        <v>16</v>
      </c>
      <c r="B18" s="9"/>
      <c r="C18" s="9"/>
      <c r="D18" s="9"/>
      <c r="E18" s="9"/>
      <c r="F18" s="9"/>
      <c r="G18" s="9"/>
      <c r="H18" s="9"/>
      <c r="I18" s="9"/>
      <c r="J18" s="9"/>
      <c r="K18" s="9"/>
      <c r="L18" s="9"/>
      <c r="M18" s="9"/>
      <c r="N18" s="9"/>
      <c r="O18" s="9"/>
      <c r="P18" s="9"/>
      <c r="Q18" s="9"/>
      <c r="R18" s="9"/>
      <c r="S18" s="9"/>
      <c r="T18" s="9"/>
      <c r="U18" s="137"/>
      <c r="V18" s="137"/>
      <c r="W18" s="138"/>
      <c r="X18" s="130"/>
    </row>
    <row r="19" spans="1:30">
      <c r="A19" s="8" t="s">
        <v>17</v>
      </c>
      <c r="B19" s="9"/>
      <c r="C19" s="9"/>
      <c r="D19" s="9"/>
      <c r="E19" s="9"/>
      <c r="F19" s="9"/>
      <c r="G19" s="9"/>
      <c r="H19" s="9"/>
      <c r="I19" s="9"/>
      <c r="J19" s="9"/>
      <c r="K19" s="9"/>
      <c r="L19" s="9"/>
      <c r="M19" s="9"/>
      <c r="N19" s="9"/>
      <c r="O19" s="9"/>
      <c r="P19" s="9"/>
      <c r="Q19" s="9"/>
      <c r="R19" s="9"/>
      <c r="S19" s="9"/>
      <c r="T19" s="18"/>
      <c r="U19" s="137"/>
      <c r="V19" s="137"/>
      <c r="W19" s="138"/>
      <c r="X19" s="130"/>
    </row>
    <row r="20" spans="1:30">
      <c r="A20" s="8" t="s">
        <v>18</v>
      </c>
      <c r="B20" s="9"/>
      <c r="C20" s="9"/>
      <c r="D20" s="9"/>
      <c r="E20" s="9"/>
      <c r="F20" s="9"/>
      <c r="G20" s="9"/>
      <c r="H20" s="9"/>
      <c r="I20" s="9"/>
      <c r="J20" s="9"/>
      <c r="K20" s="9"/>
      <c r="L20" s="9"/>
      <c r="M20" s="9"/>
      <c r="N20" s="9"/>
      <c r="O20" s="9"/>
      <c r="P20" s="9"/>
      <c r="Q20" s="9"/>
      <c r="R20" s="9"/>
      <c r="S20" s="9"/>
      <c r="T20" s="9"/>
      <c r="U20" s="137"/>
      <c r="V20" s="137"/>
      <c r="W20" s="138"/>
      <c r="X20" s="130"/>
    </row>
    <row r="21" spans="1:30">
      <c r="A21" s="8" t="s">
        <v>19</v>
      </c>
      <c r="B21" s="9"/>
      <c r="C21" s="9"/>
      <c r="D21" s="9"/>
      <c r="E21" s="9"/>
      <c r="F21" s="18"/>
      <c r="G21" s="9"/>
      <c r="H21" s="9"/>
      <c r="I21" s="9"/>
      <c r="J21" s="9"/>
      <c r="K21" s="9"/>
      <c r="L21" s="9"/>
      <c r="M21" s="9"/>
      <c r="N21" s="9"/>
      <c r="O21" s="9"/>
      <c r="P21" s="9"/>
      <c r="Q21" s="9"/>
      <c r="R21" s="9"/>
      <c r="S21" s="9"/>
      <c r="T21" s="9"/>
      <c r="U21" s="137"/>
      <c r="V21" s="137"/>
      <c r="W21" s="138"/>
      <c r="X21" s="130"/>
    </row>
    <row r="22" spans="1:30">
      <c r="A22" s="8" t="s">
        <v>20</v>
      </c>
      <c r="B22" s="9"/>
      <c r="C22" s="9"/>
      <c r="D22" s="9"/>
      <c r="E22" s="9"/>
      <c r="F22" s="9"/>
      <c r="G22" s="9"/>
      <c r="H22" s="9"/>
      <c r="I22" s="9"/>
      <c r="J22" s="9"/>
      <c r="K22" s="9"/>
      <c r="L22" s="9"/>
      <c r="M22" s="9"/>
      <c r="N22" s="9"/>
      <c r="O22" s="9"/>
      <c r="P22" s="9"/>
      <c r="Q22" s="9"/>
      <c r="R22" s="9"/>
      <c r="S22" s="9"/>
      <c r="T22" s="9"/>
      <c r="U22" s="137"/>
      <c r="V22" s="137"/>
      <c r="W22" s="138"/>
      <c r="X22" s="130"/>
    </row>
    <row r="23" spans="1:30">
      <c r="A23" s="8" t="s">
        <v>21</v>
      </c>
      <c r="B23" s="9"/>
      <c r="C23" s="9"/>
      <c r="D23" s="9"/>
      <c r="E23" s="9"/>
      <c r="F23" s="9"/>
      <c r="G23" s="9"/>
      <c r="H23" s="9"/>
      <c r="I23" s="9"/>
      <c r="J23" s="9"/>
      <c r="K23" s="9"/>
      <c r="L23" s="9"/>
      <c r="M23" s="9"/>
      <c r="N23" s="9"/>
      <c r="O23" s="9"/>
      <c r="P23" s="9"/>
      <c r="Q23" s="9"/>
      <c r="R23" s="9"/>
      <c r="S23" s="9"/>
      <c r="T23" s="9"/>
      <c r="U23" s="137"/>
      <c r="V23" s="137"/>
      <c r="W23" s="138"/>
      <c r="X23" s="130"/>
    </row>
    <row r="24" spans="1:30">
      <c r="A24" s="3" t="s">
        <v>22</v>
      </c>
      <c r="B24" s="9"/>
      <c r="C24" s="9"/>
      <c r="D24" s="9"/>
      <c r="E24" s="9"/>
      <c r="F24" s="9"/>
      <c r="G24" s="9"/>
      <c r="H24" s="9"/>
      <c r="I24" s="9"/>
      <c r="J24" s="9"/>
      <c r="K24" s="9"/>
      <c r="L24" s="9"/>
      <c r="M24" s="9"/>
      <c r="N24" s="9"/>
      <c r="O24" s="9"/>
      <c r="P24" s="9"/>
      <c r="Q24" s="9"/>
      <c r="R24" s="9"/>
      <c r="S24" s="9"/>
      <c r="T24" s="9"/>
      <c r="U24" s="137"/>
      <c r="V24" s="137"/>
      <c r="W24" s="138"/>
      <c r="X24" s="130"/>
    </row>
    <row r="25" spans="1:30">
      <c r="A25" s="4" t="s">
        <v>23</v>
      </c>
      <c r="B25" s="9"/>
      <c r="C25" s="9"/>
      <c r="D25" s="9"/>
      <c r="E25" s="9"/>
      <c r="F25" s="9"/>
      <c r="G25" s="9"/>
      <c r="H25" s="9"/>
      <c r="I25" s="9"/>
      <c r="J25" s="9"/>
      <c r="K25" s="9"/>
      <c r="L25" s="9"/>
      <c r="M25" s="9"/>
      <c r="N25" s="9"/>
      <c r="O25" s="9"/>
      <c r="P25" s="9"/>
      <c r="Q25" s="9"/>
      <c r="R25" s="9"/>
      <c r="S25" s="9"/>
      <c r="T25" s="9"/>
      <c r="U25" s="137"/>
      <c r="V25" s="137"/>
      <c r="W25" s="138"/>
      <c r="X25" s="130"/>
    </row>
    <row r="26" spans="1:30">
      <c r="A26" s="4" t="s">
        <v>24</v>
      </c>
      <c r="B26" s="9"/>
      <c r="C26" s="9"/>
      <c r="D26" s="9"/>
      <c r="E26" s="9"/>
      <c r="F26" s="9"/>
      <c r="G26" s="9"/>
      <c r="H26" s="9"/>
      <c r="I26" s="9"/>
      <c r="J26" s="9"/>
      <c r="K26" s="56"/>
      <c r="L26" s="9"/>
      <c r="M26" s="9"/>
      <c r="N26" s="9"/>
      <c r="O26" s="9"/>
      <c r="P26" s="9"/>
      <c r="Q26" s="9"/>
      <c r="R26" s="9"/>
      <c r="S26" s="9"/>
      <c r="T26" s="9"/>
      <c r="U26" s="137"/>
      <c r="V26" s="137"/>
      <c r="W26" s="138"/>
      <c r="X26" s="130"/>
      <c r="AD26" s="46"/>
    </row>
    <row r="27" spans="1:30">
      <c r="A27" s="4" t="s">
        <v>25</v>
      </c>
      <c r="B27" s="9"/>
      <c r="C27" s="9"/>
      <c r="D27" s="9"/>
      <c r="E27" s="9"/>
      <c r="F27" s="9"/>
      <c r="G27" s="9"/>
      <c r="H27" s="9"/>
      <c r="I27" s="9"/>
      <c r="J27" s="9"/>
      <c r="K27" s="9"/>
      <c r="L27" s="9"/>
      <c r="M27" s="9"/>
      <c r="N27" s="9"/>
      <c r="O27" s="9"/>
      <c r="P27" s="9"/>
      <c r="Q27" s="56"/>
      <c r="R27" s="56"/>
      <c r="S27" s="9"/>
      <c r="T27" s="9"/>
      <c r="U27" s="137"/>
      <c r="V27" s="137"/>
      <c r="W27" s="138"/>
      <c r="X27" s="130"/>
      <c r="AD27" s="46"/>
    </row>
    <row r="28" spans="1:30">
      <c r="A28" s="4" t="s">
        <v>26</v>
      </c>
      <c r="B28" s="9"/>
      <c r="C28" s="9"/>
      <c r="D28" s="9"/>
      <c r="E28" s="9"/>
      <c r="F28" s="9"/>
      <c r="G28" s="9"/>
      <c r="H28" s="9"/>
      <c r="I28" s="9"/>
      <c r="J28" s="9"/>
      <c r="K28" s="9"/>
      <c r="L28" s="9"/>
      <c r="M28" s="9"/>
      <c r="N28" s="9"/>
      <c r="O28" s="9"/>
      <c r="P28" s="9"/>
      <c r="Q28" s="56"/>
      <c r="R28" s="56"/>
      <c r="S28" s="9"/>
      <c r="T28" s="9"/>
      <c r="U28" s="137"/>
      <c r="V28" s="137"/>
      <c r="W28" s="138"/>
      <c r="X28" s="130"/>
      <c r="AD28" s="46"/>
    </row>
    <row r="29" spans="1:30">
      <c r="A29" s="4" t="s">
        <v>27</v>
      </c>
      <c r="B29" s="9"/>
      <c r="C29" s="9"/>
      <c r="D29" s="9"/>
      <c r="E29" s="9"/>
      <c r="F29" s="9"/>
      <c r="G29" s="9"/>
      <c r="H29" s="9"/>
      <c r="I29" s="9"/>
      <c r="J29" s="9"/>
      <c r="K29" s="9"/>
      <c r="L29" s="9"/>
      <c r="M29" s="9"/>
      <c r="N29" s="9"/>
      <c r="O29" s="9"/>
      <c r="P29" s="9"/>
      <c r="Q29" s="56"/>
      <c r="R29" s="56"/>
      <c r="S29" s="9"/>
      <c r="T29" s="9"/>
      <c r="U29" s="137"/>
      <c r="V29" s="137"/>
      <c r="W29" s="138"/>
      <c r="X29" s="130"/>
      <c r="AD29" s="46"/>
    </row>
    <row r="30" spans="1:30">
      <c r="A30" s="4" t="s">
        <v>28</v>
      </c>
      <c r="B30" s="9"/>
      <c r="C30" s="9"/>
      <c r="D30" s="9"/>
      <c r="E30" s="9"/>
      <c r="F30" s="9"/>
      <c r="G30" s="9"/>
      <c r="H30" s="9"/>
      <c r="I30" s="9"/>
      <c r="J30" s="9"/>
      <c r="K30" s="9"/>
      <c r="L30" s="9"/>
      <c r="M30" s="9"/>
      <c r="N30" s="9"/>
      <c r="O30" s="9"/>
      <c r="P30" s="9"/>
      <c r="Q30" s="9"/>
      <c r="R30" s="9"/>
      <c r="S30" s="9"/>
      <c r="T30" s="9"/>
      <c r="U30" s="137"/>
      <c r="V30" s="137"/>
      <c r="W30" s="138"/>
      <c r="X30" s="130"/>
    </row>
    <row r="31" spans="1:30">
      <c r="A31" s="5" t="s">
        <v>29</v>
      </c>
      <c r="B31" s="9"/>
      <c r="C31" s="9"/>
      <c r="D31" s="9"/>
      <c r="E31" s="9"/>
      <c r="F31" s="9"/>
      <c r="G31" s="9"/>
      <c r="H31" s="9"/>
      <c r="I31" s="9"/>
      <c r="J31" s="9"/>
      <c r="K31" s="9"/>
      <c r="L31" s="9"/>
      <c r="M31" s="9"/>
      <c r="N31" s="9"/>
      <c r="O31" s="9"/>
      <c r="P31" s="9"/>
      <c r="Q31" s="9"/>
      <c r="R31" s="9"/>
      <c r="S31" s="9"/>
      <c r="T31" s="9"/>
      <c r="U31" s="137"/>
      <c r="V31" s="137"/>
      <c r="W31" s="138"/>
      <c r="X31" s="130"/>
    </row>
    <row r="32" spans="1:30">
      <c r="A32" s="6" t="s">
        <v>42</v>
      </c>
      <c r="B32" s="9"/>
      <c r="C32" s="9"/>
      <c r="D32" s="9"/>
      <c r="E32" s="9"/>
      <c r="F32" s="9"/>
      <c r="G32" s="9"/>
      <c r="H32" s="9"/>
      <c r="I32" s="9"/>
      <c r="J32" s="9"/>
      <c r="K32" s="9"/>
      <c r="L32" s="9"/>
      <c r="M32" s="9"/>
      <c r="N32" s="9"/>
      <c r="O32" s="9"/>
      <c r="P32" s="9"/>
      <c r="Q32" s="9"/>
      <c r="R32" s="9"/>
      <c r="S32" s="9"/>
      <c r="T32" s="9"/>
      <c r="U32" s="137"/>
      <c r="V32" s="137"/>
      <c r="W32" s="138"/>
      <c r="X32" s="130"/>
    </row>
    <row r="33" spans="1:30">
      <c r="A33" s="6" t="s">
        <v>43</v>
      </c>
      <c r="B33" s="9"/>
      <c r="C33" s="9"/>
      <c r="D33" s="9"/>
      <c r="E33" s="9"/>
      <c r="F33" s="9"/>
      <c r="G33" s="9"/>
      <c r="H33" s="9"/>
      <c r="I33" s="9"/>
      <c r="J33" s="9"/>
      <c r="K33" s="9"/>
      <c r="L33" s="9"/>
      <c r="M33" s="9"/>
      <c r="N33" s="9"/>
      <c r="O33" s="9"/>
      <c r="P33" s="9"/>
      <c r="Q33" s="9"/>
      <c r="R33" s="9"/>
      <c r="S33" s="9"/>
      <c r="T33" s="9"/>
      <c r="U33" s="137"/>
      <c r="V33" s="137"/>
      <c r="W33" s="138"/>
      <c r="X33" s="130"/>
    </row>
    <row r="34" spans="1:30">
      <c r="A34" s="6" t="s">
        <v>30</v>
      </c>
      <c r="B34" s="9"/>
      <c r="C34" s="9"/>
      <c r="D34" s="9"/>
      <c r="E34" s="9"/>
      <c r="F34" s="9"/>
      <c r="G34" s="9"/>
      <c r="H34" s="9"/>
      <c r="I34" s="9"/>
      <c r="J34" s="9"/>
      <c r="K34" s="9"/>
      <c r="L34" s="9"/>
      <c r="M34" s="9"/>
      <c r="N34" s="9"/>
      <c r="O34" s="9"/>
      <c r="P34" s="9"/>
      <c r="Q34" s="9"/>
      <c r="R34" s="9"/>
      <c r="S34" s="9"/>
      <c r="T34" s="9"/>
      <c r="U34" s="137"/>
      <c r="V34" s="137"/>
      <c r="W34" s="138"/>
      <c r="X34" s="130"/>
    </row>
    <row r="35" spans="1:30">
      <c r="A35" s="6" t="s">
        <v>31</v>
      </c>
      <c r="B35" s="9"/>
      <c r="C35" s="9"/>
      <c r="D35" s="9"/>
      <c r="E35" s="9"/>
      <c r="F35" s="9"/>
      <c r="G35" s="9"/>
      <c r="H35" s="9"/>
      <c r="I35" s="9"/>
      <c r="J35" s="9"/>
      <c r="K35" s="9"/>
      <c r="L35" s="9"/>
      <c r="M35" s="9"/>
      <c r="N35" s="9"/>
      <c r="O35" s="56"/>
      <c r="P35" s="9"/>
      <c r="Q35" s="9"/>
      <c r="R35" s="18"/>
      <c r="S35" s="9"/>
      <c r="T35" s="9"/>
      <c r="U35" s="137"/>
      <c r="V35" s="137"/>
      <c r="W35" s="138"/>
      <c r="X35" s="130"/>
    </row>
    <row r="36" spans="1:30">
      <c r="A36" s="6" t="s">
        <v>32</v>
      </c>
      <c r="B36" s="9"/>
      <c r="C36" s="9"/>
      <c r="D36" s="9"/>
      <c r="E36" s="9"/>
      <c r="F36" s="9"/>
      <c r="G36" s="9"/>
      <c r="H36" s="9"/>
      <c r="I36" s="9"/>
      <c r="J36" s="9"/>
      <c r="K36" s="9"/>
      <c r="L36" s="9"/>
      <c r="M36" s="9"/>
      <c r="N36" s="9"/>
      <c r="O36" s="9"/>
      <c r="P36" s="9"/>
      <c r="Q36" s="9"/>
      <c r="R36" s="9"/>
      <c r="S36" s="9"/>
      <c r="T36" s="9"/>
      <c r="U36" s="137"/>
      <c r="V36" s="137"/>
      <c r="W36" s="138"/>
      <c r="X36" s="130"/>
    </row>
    <row r="37" spans="1:30">
      <c r="A37" s="6" t="s">
        <v>33</v>
      </c>
      <c r="B37" s="9"/>
      <c r="C37" s="9"/>
      <c r="D37" s="9"/>
      <c r="E37" s="9"/>
      <c r="F37" s="9"/>
      <c r="G37" s="9"/>
      <c r="H37" s="9"/>
      <c r="I37" s="9"/>
      <c r="J37" s="9"/>
      <c r="K37" s="9"/>
      <c r="L37" s="9"/>
      <c r="M37" s="9"/>
      <c r="N37" s="9"/>
      <c r="O37" s="9"/>
      <c r="P37" s="9"/>
      <c r="Q37" s="9"/>
      <c r="R37" s="9"/>
      <c r="S37" s="9"/>
      <c r="T37" s="9"/>
      <c r="U37" s="137"/>
      <c r="V37" s="137"/>
      <c r="W37" s="138"/>
      <c r="X37" s="130"/>
    </row>
    <row r="38" spans="1:30">
      <c r="A38" s="6" t="s">
        <v>34</v>
      </c>
      <c r="B38" s="9"/>
      <c r="C38" s="9"/>
      <c r="D38" s="9"/>
      <c r="E38" s="9"/>
      <c r="F38" s="9"/>
      <c r="G38" s="9"/>
      <c r="H38" s="9"/>
      <c r="I38" s="9"/>
      <c r="J38" s="9"/>
      <c r="K38" s="9"/>
      <c r="L38" s="9"/>
      <c r="M38" s="9"/>
      <c r="N38" s="9"/>
      <c r="O38" s="9"/>
      <c r="P38" s="9"/>
      <c r="Q38" s="56"/>
      <c r="R38" s="9"/>
      <c r="S38" s="9"/>
      <c r="T38" s="9"/>
      <c r="U38" s="137"/>
      <c r="V38" s="137"/>
      <c r="W38" s="138"/>
      <c r="X38" s="130"/>
      <c r="AD38" s="46"/>
    </row>
    <row r="39" spans="1:30">
      <c r="A39" s="6" t="s">
        <v>35</v>
      </c>
      <c r="B39" s="9"/>
      <c r="C39" s="9"/>
      <c r="D39" s="9"/>
      <c r="E39" s="9"/>
      <c r="F39" s="9"/>
      <c r="G39" s="9"/>
      <c r="H39" s="9"/>
      <c r="I39" s="9"/>
      <c r="J39" s="9"/>
      <c r="K39" s="9"/>
      <c r="L39" s="9"/>
      <c r="M39" s="9"/>
      <c r="N39" s="9"/>
      <c r="O39" s="9"/>
      <c r="P39" s="9"/>
      <c r="Q39" s="9"/>
      <c r="R39" s="9"/>
      <c r="S39" s="9"/>
      <c r="T39" s="9"/>
      <c r="U39" s="137"/>
      <c r="V39" s="137"/>
      <c r="W39" s="138"/>
      <c r="X39" s="130"/>
    </row>
    <row r="40" spans="1:30">
      <c r="A40" s="6" t="s">
        <v>36</v>
      </c>
      <c r="B40" s="9"/>
      <c r="C40" s="9"/>
      <c r="D40" s="9"/>
      <c r="E40" s="9"/>
      <c r="F40" s="9"/>
      <c r="G40" s="9"/>
      <c r="H40" s="9"/>
      <c r="I40" s="9"/>
      <c r="J40" s="9"/>
      <c r="K40" s="9"/>
      <c r="L40" s="9"/>
      <c r="M40" s="9"/>
      <c r="N40" s="9"/>
      <c r="O40" s="9"/>
      <c r="P40" s="9"/>
      <c r="Q40" s="9"/>
      <c r="R40" s="9"/>
      <c r="S40" s="9"/>
      <c r="T40" s="9"/>
      <c r="U40" s="137"/>
      <c r="V40" s="137"/>
      <c r="W40" s="138"/>
      <c r="X40" s="130"/>
    </row>
    <row r="41" spans="1:30">
      <c r="A41" s="6" t="s">
        <v>37</v>
      </c>
      <c r="B41" s="9"/>
      <c r="C41" s="9"/>
      <c r="D41" s="9"/>
      <c r="E41" s="9"/>
      <c r="F41" s="18"/>
      <c r="G41" s="9"/>
      <c r="H41" s="9"/>
      <c r="I41" s="9"/>
      <c r="J41" s="9"/>
      <c r="K41" s="9"/>
      <c r="L41" s="9"/>
      <c r="M41" s="9"/>
      <c r="N41" s="9"/>
      <c r="O41" s="9"/>
      <c r="P41" s="9"/>
      <c r="Q41" s="9"/>
      <c r="R41" s="9"/>
      <c r="S41" s="9"/>
      <c r="T41" s="9"/>
      <c r="U41" s="137"/>
      <c r="V41" s="137"/>
      <c r="W41" s="138"/>
      <c r="X41" s="130"/>
    </row>
    <row r="42" spans="1:30">
      <c r="A42" s="6" t="s">
        <v>38</v>
      </c>
      <c r="B42" s="9"/>
      <c r="C42" s="9"/>
      <c r="D42" s="9"/>
      <c r="E42" s="9"/>
      <c r="F42" s="9"/>
      <c r="G42" s="9"/>
      <c r="H42" s="9"/>
      <c r="I42" s="9"/>
      <c r="J42" s="9"/>
      <c r="K42" s="9"/>
      <c r="L42" s="9"/>
      <c r="M42" s="9"/>
      <c r="N42" s="9"/>
      <c r="O42" s="9"/>
      <c r="P42" s="9"/>
      <c r="Q42" s="9"/>
      <c r="R42" s="9"/>
      <c r="S42" s="9"/>
      <c r="T42" s="9"/>
      <c r="U42" s="137"/>
      <c r="V42" s="137"/>
      <c r="W42" s="138"/>
      <c r="X42" s="130"/>
    </row>
    <row r="43" spans="1:30">
      <c r="A43" s="132"/>
      <c r="B43" s="9"/>
      <c r="C43" s="9"/>
      <c r="D43" s="9"/>
      <c r="E43" s="9"/>
      <c r="F43" s="9"/>
      <c r="G43" s="9"/>
      <c r="H43" s="9"/>
      <c r="I43" s="9"/>
      <c r="J43" s="9"/>
      <c r="K43" s="9"/>
      <c r="L43" s="9"/>
      <c r="M43" s="9"/>
      <c r="N43" s="9"/>
      <c r="O43" s="9"/>
      <c r="P43" s="9"/>
      <c r="Q43" s="9"/>
      <c r="R43" s="9"/>
      <c r="S43" s="9"/>
      <c r="T43" s="9"/>
      <c r="U43" s="137"/>
      <c r="V43" s="137"/>
      <c r="W43" s="138"/>
      <c r="X43" s="130"/>
    </row>
    <row r="44" spans="1:30" ht="26.25">
      <c r="A44" s="133" t="s">
        <v>259</v>
      </c>
      <c r="B44" s="9"/>
      <c r="C44" s="9"/>
      <c r="D44" s="9"/>
      <c r="E44" s="9"/>
      <c r="F44" s="9"/>
      <c r="G44" s="9"/>
      <c r="H44" s="9"/>
      <c r="I44" s="9"/>
      <c r="J44" s="9"/>
      <c r="K44" s="9"/>
      <c r="L44" s="9"/>
      <c r="M44" s="9"/>
      <c r="N44" s="9"/>
      <c r="O44" s="9"/>
      <c r="P44" s="9"/>
      <c r="Q44" s="9"/>
      <c r="R44" s="9"/>
      <c r="S44" s="9"/>
      <c r="T44" s="9"/>
      <c r="U44" s="137"/>
      <c r="V44" s="137"/>
      <c r="W44" s="138"/>
      <c r="X44" s="130"/>
    </row>
    <row r="45" spans="1:30">
      <c r="A45" s="6" t="s">
        <v>39</v>
      </c>
      <c r="B45" s="9"/>
      <c r="C45" s="9"/>
      <c r="D45" s="9"/>
      <c r="E45" s="9"/>
      <c r="F45" s="9"/>
      <c r="G45" s="9"/>
      <c r="H45" s="9"/>
      <c r="I45" s="9"/>
      <c r="J45" s="9"/>
      <c r="K45" s="18"/>
      <c r="L45" s="9"/>
      <c r="M45" s="9"/>
      <c r="N45" s="9"/>
      <c r="O45" s="9"/>
      <c r="P45" s="56"/>
      <c r="Q45" s="9"/>
      <c r="R45" s="9"/>
      <c r="S45" s="9"/>
      <c r="T45" s="9"/>
      <c r="U45" s="137"/>
      <c r="V45" s="137"/>
      <c r="W45" s="138"/>
      <c r="X45" s="130"/>
      <c r="AD45" s="46"/>
    </row>
    <row r="46" spans="1:30">
      <c r="A46" s="6" t="s">
        <v>40</v>
      </c>
      <c r="B46" s="9"/>
      <c r="C46" s="9"/>
      <c r="D46" s="9"/>
      <c r="E46" s="9"/>
      <c r="F46" s="9"/>
      <c r="G46" s="9"/>
      <c r="H46" s="9"/>
      <c r="I46" s="9"/>
      <c r="J46" s="9"/>
      <c r="K46" s="18"/>
      <c r="L46" s="9"/>
      <c r="M46" s="9"/>
      <c r="N46" s="9"/>
      <c r="O46" s="9"/>
      <c r="P46" s="56"/>
      <c r="Q46" s="9"/>
      <c r="R46" s="9"/>
      <c r="S46" s="9"/>
      <c r="T46" s="9"/>
      <c r="U46" s="137"/>
      <c r="V46" s="137"/>
      <c r="W46" s="138"/>
      <c r="X46" s="130"/>
      <c r="AD46" s="46"/>
    </row>
    <row r="47" spans="1:30">
      <c r="A47" s="6" t="s">
        <v>41</v>
      </c>
      <c r="B47" s="9"/>
      <c r="C47" s="9"/>
      <c r="D47" s="9"/>
      <c r="E47" s="9"/>
      <c r="F47" s="9"/>
      <c r="G47" s="9"/>
      <c r="H47" s="9"/>
      <c r="I47" s="10"/>
      <c r="J47" s="9"/>
      <c r="K47" s="10"/>
      <c r="L47" s="9"/>
      <c r="M47" s="9"/>
      <c r="N47" s="9"/>
      <c r="O47" s="9"/>
      <c r="P47" s="9"/>
      <c r="Q47" s="9"/>
      <c r="R47" s="9"/>
      <c r="S47" s="9"/>
      <c r="T47" s="9"/>
      <c r="U47" s="137"/>
      <c r="V47" s="137"/>
      <c r="W47" s="138"/>
      <c r="X47" s="130"/>
    </row>
    <row r="48" spans="1:30">
      <c r="A48" s="25"/>
      <c r="U48" s="134"/>
    </row>
    <row r="49" spans="1:21" ht="25.5">
      <c r="A49" s="135" t="s">
        <v>260</v>
      </c>
      <c r="U49" s="134"/>
    </row>
    <row r="50" spans="1:21">
      <c r="A50" s="22"/>
      <c r="B50" s="18"/>
      <c r="C50" s="19" t="s">
        <v>299</v>
      </c>
    </row>
    <row r="51" spans="1:21">
      <c r="A51" s="24"/>
      <c r="B51" s="10"/>
      <c r="C51" s="19" t="s">
        <v>300</v>
      </c>
    </row>
    <row r="52" spans="1:21">
      <c r="A52" s="24"/>
    </row>
    <row r="53" spans="1:21">
      <c r="A53" s="22"/>
    </row>
    <row r="54" spans="1:21">
      <c r="A54" s="23"/>
    </row>
    <row r="55" spans="1:21">
      <c r="A55"/>
    </row>
    <row r="56" spans="1:21">
      <c r="A56"/>
    </row>
    <row r="57" spans="1:21">
      <c r="A57"/>
    </row>
  </sheetData>
  <mergeCells count="1">
    <mergeCell ref="B1:W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51"/>
  <sheetViews>
    <sheetView topLeftCell="B37" workbookViewId="0">
      <selection activeCell="C48" sqref="C48"/>
    </sheetView>
  </sheetViews>
  <sheetFormatPr defaultRowHeight="12.75"/>
  <cols>
    <col min="1" max="1" width="103.42578125" style="1" customWidth="1"/>
    <col min="2" max="2" width="11.28515625" style="1" customWidth="1"/>
    <col min="3" max="3" width="10.42578125" style="1" customWidth="1"/>
    <col min="4" max="4" width="62.140625" style="16" customWidth="1"/>
    <col min="5" max="16384" width="9.140625" style="1"/>
  </cols>
  <sheetData>
    <row r="1" spans="1:4" ht="26.25" thickBot="1">
      <c r="B1" s="17" t="s">
        <v>44</v>
      </c>
      <c r="C1" s="14" t="s">
        <v>45</v>
      </c>
      <c r="D1" s="14" t="s">
        <v>55</v>
      </c>
    </row>
    <row r="2" spans="1:4" ht="25.5">
      <c r="A2" s="2" t="s">
        <v>0</v>
      </c>
      <c r="B2" s="9"/>
      <c r="C2" s="12"/>
      <c r="D2" s="9"/>
    </row>
    <row r="3" spans="1:4">
      <c r="A3" s="7" t="s">
        <v>1</v>
      </c>
      <c r="B3" s="9"/>
      <c r="C3" s="13"/>
      <c r="D3" s="9"/>
    </row>
    <row r="4" spans="1:4">
      <c r="A4" s="8" t="s">
        <v>2</v>
      </c>
      <c r="B4" s="11"/>
      <c r="C4" s="13">
        <v>5</v>
      </c>
      <c r="D4" s="9" t="s">
        <v>46</v>
      </c>
    </row>
    <row r="5" spans="1:4">
      <c r="A5" s="8" t="s">
        <v>3</v>
      </c>
      <c r="B5" s="18"/>
      <c r="C5" s="13">
        <v>9.6666666666666661</v>
      </c>
      <c r="D5" s="9"/>
    </row>
    <row r="6" spans="1:4">
      <c r="A6" s="8" t="s">
        <v>4</v>
      </c>
      <c r="B6" s="11"/>
      <c r="C6" s="13">
        <v>5.333333333333333</v>
      </c>
      <c r="D6" s="9"/>
    </row>
    <row r="7" spans="1:4">
      <c r="A7" s="8" t="s">
        <v>5</v>
      </c>
      <c r="B7" s="18"/>
      <c r="C7" s="13">
        <v>6.333333333333333</v>
      </c>
      <c r="D7" s="9" t="s">
        <v>47</v>
      </c>
    </row>
    <row r="8" spans="1:4">
      <c r="A8" s="8" t="s">
        <v>6</v>
      </c>
      <c r="B8" s="18"/>
      <c r="C8" s="13">
        <v>9</v>
      </c>
      <c r="D8" s="9"/>
    </row>
    <row r="9" spans="1:4">
      <c r="A9" s="8" t="s">
        <v>7</v>
      </c>
      <c r="B9" s="18"/>
      <c r="C9" s="13">
        <v>4</v>
      </c>
      <c r="D9" s="9"/>
    </row>
    <row r="10" spans="1:4">
      <c r="A10" s="8" t="s">
        <v>8</v>
      </c>
      <c r="B10" s="11"/>
      <c r="C10" s="13">
        <v>7.333333333333333</v>
      </c>
      <c r="D10" s="9"/>
    </row>
    <row r="11" spans="1:4">
      <c r="A11" s="8" t="s">
        <v>9</v>
      </c>
      <c r="B11" s="18"/>
      <c r="C11" s="13">
        <v>6</v>
      </c>
      <c r="D11" s="9"/>
    </row>
    <row r="12" spans="1:4">
      <c r="A12" s="8" t="s">
        <v>10</v>
      </c>
      <c r="B12" s="18"/>
      <c r="C12" s="13">
        <v>6.666666666666667</v>
      </c>
      <c r="D12" s="9"/>
    </row>
    <row r="13" spans="1:4">
      <c r="A13" s="8" t="s">
        <v>11</v>
      </c>
      <c r="B13" s="11"/>
      <c r="C13" s="13">
        <v>3.6666666666666665</v>
      </c>
      <c r="D13" s="9" t="s">
        <v>48</v>
      </c>
    </row>
    <row r="14" spans="1:4">
      <c r="A14" s="8" t="s">
        <v>12</v>
      </c>
      <c r="B14" s="11"/>
      <c r="C14" s="13">
        <v>7.666666666666667</v>
      </c>
      <c r="D14" s="9"/>
    </row>
    <row r="15" spans="1:4">
      <c r="A15" s="8" t="s">
        <v>13</v>
      </c>
      <c r="B15" s="10"/>
      <c r="C15" s="13">
        <v>9.6666666666666661</v>
      </c>
      <c r="D15" s="9" t="s">
        <v>49</v>
      </c>
    </row>
    <row r="16" spans="1:4">
      <c r="A16" s="8" t="s">
        <v>14</v>
      </c>
      <c r="B16" s="18"/>
      <c r="C16" s="13">
        <v>9.6666666666666661</v>
      </c>
      <c r="D16" s="9" t="s">
        <v>50</v>
      </c>
    </row>
    <row r="17" spans="1:4">
      <c r="A17" s="8" t="s">
        <v>15</v>
      </c>
      <c r="B17" s="18"/>
      <c r="C17" s="13">
        <v>6.333333333333333</v>
      </c>
      <c r="D17" s="9"/>
    </row>
    <row r="18" spans="1:4">
      <c r="A18" s="8" t="s">
        <v>16</v>
      </c>
      <c r="B18" s="18"/>
      <c r="C18" s="13">
        <v>10</v>
      </c>
      <c r="D18" s="9" t="s">
        <v>51</v>
      </c>
    </row>
    <row r="19" spans="1:4">
      <c r="A19" s="8" t="s">
        <v>17</v>
      </c>
      <c r="B19" s="11"/>
      <c r="C19" s="13">
        <v>3.6666666666666665</v>
      </c>
      <c r="D19" s="9"/>
    </row>
    <row r="20" spans="1:4">
      <c r="A20" s="8" t="s">
        <v>18</v>
      </c>
      <c r="B20" s="11"/>
      <c r="C20" s="13">
        <v>6</v>
      </c>
      <c r="D20" s="9"/>
    </row>
    <row r="21" spans="1:4">
      <c r="A21" s="8" t="s">
        <v>19</v>
      </c>
      <c r="B21" s="11"/>
      <c r="C21" s="13">
        <v>4</v>
      </c>
      <c r="D21" s="9"/>
    </row>
    <row r="22" spans="1:4">
      <c r="A22" s="8" t="s">
        <v>20</v>
      </c>
      <c r="B22" s="11"/>
      <c r="C22" s="13">
        <v>5</v>
      </c>
      <c r="D22" s="9"/>
    </row>
    <row r="23" spans="1:4">
      <c r="A23" s="8" t="s">
        <v>21</v>
      </c>
      <c r="B23" s="18"/>
      <c r="C23" s="13">
        <v>7</v>
      </c>
      <c r="D23" s="9" t="s">
        <v>51</v>
      </c>
    </row>
    <row r="24" spans="1:4">
      <c r="A24" s="3" t="s">
        <v>22</v>
      </c>
      <c r="B24" s="9"/>
      <c r="C24" s="13"/>
      <c r="D24" s="9"/>
    </row>
    <row r="25" spans="1:4">
      <c r="A25" s="4" t="s">
        <v>23</v>
      </c>
      <c r="B25" s="11"/>
      <c r="C25" s="13">
        <v>1.3333333333333333</v>
      </c>
      <c r="D25" s="9"/>
    </row>
    <row r="26" spans="1:4">
      <c r="A26" s="4" t="s">
        <v>24</v>
      </c>
      <c r="B26" s="11"/>
      <c r="C26" s="13">
        <v>3.3333333333333335</v>
      </c>
      <c r="D26" s="9" t="s">
        <v>52</v>
      </c>
    </row>
    <row r="27" spans="1:4">
      <c r="A27" s="4" t="s">
        <v>25</v>
      </c>
      <c r="B27" s="10"/>
      <c r="C27" s="13">
        <v>8.6666666666666661</v>
      </c>
      <c r="D27" s="9"/>
    </row>
    <row r="28" spans="1:4">
      <c r="A28" s="4" t="s">
        <v>26</v>
      </c>
      <c r="B28" s="11"/>
      <c r="C28" s="13">
        <v>3.3333333333333335</v>
      </c>
      <c r="D28" s="9"/>
    </row>
    <row r="29" spans="1:4">
      <c r="A29" s="4" t="s">
        <v>27</v>
      </c>
      <c r="B29" s="11"/>
      <c r="C29" s="13">
        <v>8.6666666666666661</v>
      </c>
      <c r="D29" s="9"/>
    </row>
    <row r="30" spans="1:4">
      <c r="A30" s="4" t="s">
        <v>28</v>
      </c>
      <c r="B30" s="18"/>
      <c r="C30" s="13">
        <v>7.666666666666667</v>
      </c>
      <c r="D30" s="9"/>
    </row>
    <row r="31" spans="1:4">
      <c r="A31" s="5" t="s">
        <v>29</v>
      </c>
      <c r="B31" s="9"/>
      <c r="C31" s="13"/>
      <c r="D31" s="9"/>
    </row>
    <row r="32" spans="1:4">
      <c r="A32" s="6" t="s">
        <v>42</v>
      </c>
      <c r="B32" s="11"/>
      <c r="C32" s="13">
        <v>3</v>
      </c>
      <c r="D32" s="9"/>
    </row>
    <row r="33" spans="1:4">
      <c r="A33" s="6" t="s">
        <v>43</v>
      </c>
      <c r="B33" s="11"/>
      <c r="C33" s="13">
        <v>2.3333333333333335</v>
      </c>
      <c r="D33" s="9"/>
    </row>
    <row r="34" spans="1:4">
      <c r="A34" s="6" t="s">
        <v>30</v>
      </c>
      <c r="B34" s="11"/>
      <c r="C34" s="13">
        <v>4.333333333333333</v>
      </c>
      <c r="D34" s="9" t="s">
        <v>53</v>
      </c>
    </row>
    <row r="35" spans="1:4">
      <c r="A35" s="6" t="s">
        <v>31</v>
      </c>
      <c r="B35" s="18"/>
      <c r="C35" s="13">
        <v>8.6666666666666661</v>
      </c>
      <c r="D35" s="9"/>
    </row>
    <row r="36" spans="1:4">
      <c r="A36" s="6" t="s">
        <v>32</v>
      </c>
      <c r="B36" s="11"/>
      <c r="C36" s="13">
        <v>4.666666666666667</v>
      </c>
      <c r="D36" s="9"/>
    </row>
    <row r="37" spans="1:4">
      <c r="A37" s="6" t="s">
        <v>33</v>
      </c>
      <c r="B37" s="11"/>
      <c r="C37" s="13">
        <v>4.333333333333333</v>
      </c>
      <c r="D37" s="9"/>
    </row>
    <row r="38" spans="1:4">
      <c r="A38" s="6" t="s">
        <v>34</v>
      </c>
      <c r="B38" s="11"/>
      <c r="C38" s="13">
        <v>3.6666666666666665</v>
      </c>
      <c r="D38" s="9"/>
    </row>
    <row r="39" spans="1:4">
      <c r="A39" s="6" t="s">
        <v>35</v>
      </c>
      <c r="B39" s="18"/>
      <c r="C39" s="13">
        <v>9</v>
      </c>
      <c r="D39" s="9"/>
    </row>
    <row r="40" spans="1:4">
      <c r="A40" s="6" t="s">
        <v>36</v>
      </c>
      <c r="B40" s="18"/>
      <c r="C40" s="13">
        <v>9</v>
      </c>
      <c r="D40" s="9" t="s">
        <v>54</v>
      </c>
    </row>
    <row r="41" spans="1:4">
      <c r="A41" s="6" t="s">
        <v>37</v>
      </c>
      <c r="B41" s="11"/>
      <c r="C41" s="13">
        <v>6.666666666666667</v>
      </c>
      <c r="D41" s="9"/>
    </row>
    <row r="42" spans="1:4">
      <c r="A42" s="6" t="s">
        <v>38</v>
      </c>
      <c r="B42" s="11"/>
      <c r="C42" s="13">
        <v>5.666666666666667</v>
      </c>
      <c r="D42" s="9"/>
    </row>
    <row r="43" spans="1:4">
      <c r="A43" s="6" t="s">
        <v>39</v>
      </c>
      <c r="B43" s="11"/>
      <c r="C43" s="13">
        <v>3</v>
      </c>
      <c r="D43" s="9"/>
    </row>
    <row r="44" spans="1:4">
      <c r="A44" s="6" t="s">
        <v>40</v>
      </c>
      <c r="B44" s="18"/>
      <c r="C44" s="13">
        <v>6</v>
      </c>
      <c r="D44" s="9"/>
    </row>
    <row r="45" spans="1:4">
      <c r="A45" s="6" t="s">
        <v>41</v>
      </c>
      <c r="B45" s="11"/>
      <c r="C45" s="13">
        <v>5</v>
      </c>
      <c r="D45" s="9"/>
    </row>
    <row r="47" spans="1:4" ht="25.5">
      <c r="A47" s="24" t="s">
        <v>57</v>
      </c>
    </row>
    <row r="48" spans="1:4" ht="39.75" customHeight="1">
      <c r="A48" s="24"/>
      <c r="C48" s="15" t="s">
        <v>129</v>
      </c>
    </row>
    <row r="49" spans="2:3">
      <c r="B49" s="11"/>
      <c r="C49" s="19" t="s">
        <v>126</v>
      </c>
    </row>
    <row r="50" spans="2:3">
      <c r="B50" s="18"/>
      <c r="C50" s="19" t="s">
        <v>56</v>
      </c>
    </row>
    <row r="51" spans="2:3">
      <c r="B51" s="10"/>
      <c r="C51" s="19" t="s">
        <v>125</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S53"/>
  <sheetViews>
    <sheetView topLeftCell="A34" workbookViewId="0">
      <selection activeCell="D57" sqref="D57"/>
    </sheetView>
  </sheetViews>
  <sheetFormatPr defaultRowHeight="15"/>
  <cols>
    <col min="1" max="1" width="103.42578125" style="1" customWidth="1"/>
    <col min="2" max="2" width="11.7109375" style="31" customWidth="1"/>
  </cols>
  <sheetData>
    <row r="1" spans="1:45" ht="27" thickBot="1">
      <c r="B1" s="28" t="s">
        <v>58</v>
      </c>
    </row>
    <row r="2" spans="1:45" ht="26.25">
      <c r="A2" s="2" t="s">
        <v>0</v>
      </c>
      <c r="B2" s="27"/>
    </row>
    <row r="3" spans="1:45">
      <c r="A3" s="7" t="s">
        <v>1</v>
      </c>
      <c r="B3" s="50"/>
      <c r="C3" s="20"/>
      <c r="D3" s="20"/>
      <c r="E3" s="20"/>
      <c r="F3" s="20"/>
      <c r="G3" s="20"/>
      <c r="H3" s="20"/>
      <c r="I3" s="20"/>
      <c r="J3" s="20"/>
      <c r="K3" s="20"/>
      <c r="L3" s="20"/>
      <c r="M3" s="20"/>
      <c r="N3" s="20"/>
      <c r="O3" s="20"/>
      <c r="P3" s="20"/>
      <c r="Q3" s="20"/>
      <c r="R3" s="20"/>
      <c r="S3" s="20"/>
      <c r="T3" s="20"/>
      <c r="U3" s="20"/>
      <c r="V3" s="20"/>
    </row>
    <row r="4" spans="1:45">
      <c r="A4" s="8" t="s">
        <v>2</v>
      </c>
      <c r="B4" s="11"/>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row>
    <row r="5" spans="1:45">
      <c r="A5" s="8" t="s">
        <v>3</v>
      </c>
      <c r="B5" s="10"/>
    </row>
    <row r="6" spans="1:45">
      <c r="A6" s="8" t="s">
        <v>4</v>
      </c>
      <c r="B6" s="11"/>
    </row>
    <row r="7" spans="1:45">
      <c r="A7" s="8" t="s">
        <v>5</v>
      </c>
      <c r="B7" s="18"/>
    </row>
    <row r="8" spans="1:45">
      <c r="A8" s="8" t="s">
        <v>6</v>
      </c>
      <c r="B8" s="11"/>
    </row>
    <row r="9" spans="1:45">
      <c r="A9" s="8" t="s">
        <v>7</v>
      </c>
      <c r="B9" s="18"/>
    </row>
    <row r="10" spans="1:45">
      <c r="A10" s="8" t="s">
        <v>8</v>
      </c>
      <c r="B10" s="18"/>
    </row>
    <row r="11" spans="1:45">
      <c r="A11" s="8" t="s">
        <v>9</v>
      </c>
      <c r="B11" s="18"/>
    </row>
    <row r="12" spans="1:45">
      <c r="A12" s="8" t="s">
        <v>10</v>
      </c>
      <c r="B12" s="11"/>
    </row>
    <row r="13" spans="1:45">
      <c r="A13" s="8" t="s">
        <v>11</v>
      </c>
      <c r="B13" s="11"/>
    </row>
    <row r="14" spans="1:45">
      <c r="A14" s="8" t="s">
        <v>12</v>
      </c>
      <c r="B14" s="18"/>
    </row>
    <row r="15" spans="1:45">
      <c r="A15" s="8" t="s">
        <v>13</v>
      </c>
      <c r="B15" s="18"/>
    </row>
    <row r="16" spans="1:45">
      <c r="A16" s="8" t="s">
        <v>14</v>
      </c>
      <c r="B16" s="18"/>
      <c r="C16" s="1" t="s">
        <v>95</v>
      </c>
    </row>
    <row r="17" spans="1:14">
      <c r="A17" s="8" t="s">
        <v>15</v>
      </c>
      <c r="B17" s="10"/>
    </row>
    <row r="18" spans="1:14">
      <c r="A18" s="8" t="s">
        <v>16</v>
      </c>
      <c r="B18" s="10"/>
    </row>
    <row r="19" spans="1:14">
      <c r="A19" s="8" t="s">
        <v>17</v>
      </c>
      <c r="B19" s="11"/>
    </row>
    <row r="20" spans="1:14">
      <c r="A20" s="8" t="s">
        <v>18</v>
      </c>
      <c r="B20" s="11"/>
    </row>
    <row r="21" spans="1:14">
      <c r="A21" s="8" t="s">
        <v>19</v>
      </c>
      <c r="B21" s="18"/>
    </row>
    <row r="22" spans="1:14">
      <c r="A22" s="8" t="s">
        <v>20</v>
      </c>
      <c r="B22" s="18"/>
    </row>
    <row r="23" spans="1:14">
      <c r="A23" s="8" t="s">
        <v>21</v>
      </c>
      <c r="B23" s="18"/>
    </row>
    <row r="24" spans="1:14">
      <c r="A24" s="3" t="s">
        <v>22</v>
      </c>
      <c r="B24" s="50"/>
      <c r="C24" s="20"/>
      <c r="D24" s="20"/>
      <c r="E24" s="20"/>
      <c r="F24" s="20"/>
      <c r="G24" s="20"/>
      <c r="H24" s="20"/>
    </row>
    <row r="25" spans="1:14">
      <c r="A25" s="4" t="s">
        <v>23</v>
      </c>
      <c r="B25" s="11"/>
    </row>
    <row r="26" spans="1:14">
      <c r="A26" s="4" t="s">
        <v>24</v>
      </c>
      <c r="B26" s="18"/>
    </row>
    <row r="27" spans="1:14">
      <c r="A27" s="4" t="s">
        <v>25</v>
      </c>
      <c r="B27" s="10"/>
    </row>
    <row r="28" spans="1:14">
      <c r="A28" s="4" t="s">
        <v>26</v>
      </c>
      <c r="B28" s="18"/>
    </row>
    <row r="29" spans="1:14">
      <c r="A29" s="4" t="s">
        <v>27</v>
      </c>
      <c r="B29" s="10"/>
    </row>
    <row r="30" spans="1:14">
      <c r="A30" s="4" t="s">
        <v>28</v>
      </c>
      <c r="B30" s="18"/>
    </row>
    <row r="31" spans="1:14">
      <c r="A31" s="5" t="s">
        <v>29</v>
      </c>
      <c r="B31" s="50"/>
      <c r="C31" s="20"/>
      <c r="D31" s="20"/>
      <c r="E31" s="20"/>
      <c r="F31" s="20"/>
      <c r="G31" s="20"/>
      <c r="H31" s="20"/>
      <c r="I31" s="20"/>
      <c r="J31" s="20"/>
      <c r="K31" s="20"/>
      <c r="L31" s="20"/>
      <c r="M31" s="20"/>
      <c r="N31" s="20"/>
    </row>
    <row r="32" spans="1:14">
      <c r="A32" s="6" t="s">
        <v>42</v>
      </c>
      <c r="B32" s="10"/>
    </row>
    <row r="33" spans="1:3">
      <c r="A33" s="6" t="s">
        <v>43</v>
      </c>
      <c r="B33" s="11"/>
    </row>
    <row r="34" spans="1:3">
      <c r="A34" s="6" t="s">
        <v>30</v>
      </c>
      <c r="B34" s="18"/>
    </row>
    <row r="35" spans="1:3">
      <c r="A35" s="6" t="s">
        <v>31</v>
      </c>
      <c r="B35" s="18"/>
    </row>
    <row r="36" spans="1:3">
      <c r="A36" s="6" t="s">
        <v>32</v>
      </c>
      <c r="B36" s="18"/>
    </row>
    <row r="37" spans="1:3">
      <c r="A37" s="6" t="s">
        <v>33</v>
      </c>
      <c r="B37" s="10"/>
    </row>
    <row r="38" spans="1:3">
      <c r="A38" s="6" t="s">
        <v>34</v>
      </c>
      <c r="B38" s="11"/>
    </row>
    <row r="39" spans="1:3">
      <c r="A39" s="6" t="s">
        <v>35</v>
      </c>
      <c r="B39" s="10"/>
    </row>
    <row r="40" spans="1:3">
      <c r="A40" s="6" t="s">
        <v>36</v>
      </c>
      <c r="B40" s="11"/>
    </row>
    <row r="41" spans="1:3">
      <c r="A41" s="6" t="s">
        <v>37</v>
      </c>
      <c r="B41" s="18"/>
    </row>
    <row r="42" spans="1:3">
      <c r="A42" s="6" t="s">
        <v>38</v>
      </c>
      <c r="B42" s="11"/>
    </row>
    <row r="43" spans="1:3">
      <c r="A43" s="6" t="s">
        <v>39</v>
      </c>
      <c r="B43" s="18"/>
      <c r="C43" s="1" t="s">
        <v>94</v>
      </c>
    </row>
    <row r="44" spans="1:3">
      <c r="A44" s="6" t="s">
        <v>40</v>
      </c>
      <c r="B44" s="10"/>
    </row>
    <row r="45" spans="1:3">
      <c r="A45" s="6" t="s">
        <v>41</v>
      </c>
      <c r="B45" s="18"/>
      <c r="C45" s="1" t="s">
        <v>93</v>
      </c>
    </row>
    <row r="46" spans="1:3">
      <c r="A46" s="25"/>
      <c r="B46" s="34"/>
      <c r="C46" s="48" t="s">
        <v>96</v>
      </c>
    </row>
    <row r="47" spans="1:3">
      <c r="A47" s="25"/>
      <c r="B47" s="34"/>
      <c r="C47" s="48"/>
    </row>
    <row r="48" spans="1:3">
      <c r="A48" s="22" t="s">
        <v>97</v>
      </c>
    </row>
    <row r="49" spans="1:3" ht="26.25">
      <c r="A49" s="24" t="s">
        <v>98</v>
      </c>
    </row>
    <row r="50" spans="1:3" ht="51.75">
      <c r="A50" s="24"/>
      <c r="C50" s="15" t="s">
        <v>129</v>
      </c>
    </row>
    <row r="51" spans="1:3">
      <c r="A51" s="22"/>
      <c r="B51" s="11"/>
      <c r="C51" s="19" t="s">
        <v>126</v>
      </c>
    </row>
    <row r="52" spans="1:3">
      <c r="A52" s="23"/>
      <c r="B52" s="18"/>
      <c r="C52" s="19" t="s">
        <v>56</v>
      </c>
    </row>
    <row r="53" spans="1:3">
      <c r="A53"/>
      <c r="B53" s="10"/>
      <c r="C53" s="19" t="s">
        <v>125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E49"/>
  <sheetViews>
    <sheetView topLeftCell="P1" zoomScaleNormal="100" workbookViewId="0">
      <selection activeCell="T17" sqref="T17"/>
    </sheetView>
  </sheetViews>
  <sheetFormatPr defaultRowHeight="15"/>
  <cols>
    <col min="1" max="1" width="6.28515625" bestFit="1" customWidth="1"/>
    <col min="2" max="2" width="11" customWidth="1"/>
    <col min="3" max="3" width="23.42578125" bestFit="1" customWidth="1"/>
    <col min="4" max="7" width="16.85546875" customWidth="1"/>
    <col min="8" max="8" width="21" bestFit="1" customWidth="1"/>
    <col min="9" max="9" width="19.5703125" customWidth="1"/>
    <col min="10" max="10" width="16.85546875" customWidth="1"/>
    <col min="11" max="11" width="23.7109375" customWidth="1"/>
    <col min="12" max="12" width="19" bestFit="1" customWidth="1"/>
    <col min="13" max="13" width="16.42578125" bestFit="1" customWidth="1"/>
    <col min="14" max="14" width="28.85546875" bestFit="1" customWidth="1"/>
    <col min="15" max="15" width="11.140625" bestFit="1" customWidth="1"/>
    <col min="16" max="16" width="9.7109375" bestFit="1" customWidth="1"/>
    <col min="17" max="17" width="15.140625" bestFit="1" customWidth="1"/>
    <col min="18" max="18" width="23.42578125" customWidth="1"/>
    <col min="19" max="21" width="14.28515625" customWidth="1"/>
    <col min="22" max="22" width="20" bestFit="1" customWidth="1"/>
    <col min="23" max="23" width="19.42578125" bestFit="1" customWidth="1"/>
    <col min="24" max="24" width="16" bestFit="1" customWidth="1"/>
    <col min="25" max="25" width="20" bestFit="1" customWidth="1"/>
    <col min="26" max="27" width="20.28515625" bestFit="1" customWidth="1"/>
    <col min="28" max="28" width="14.42578125" bestFit="1" customWidth="1"/>
    <col min="30" max="30" width="24.7109375" customWidth="1"/>
    <col min="31" max="31" width="11.140625" customWidth="1"/>
  </cols>
  <sheetData>
    <row r="1" spans="1:31">
      <c r="K1" s="140"/>
      <c r="L1" s="129"/>
      <c r="M1" s="129"/>
      <c r="N1" s="129"/>
      <c r="O1" s="129"/>
      <c r="P1" s="129"/>
      <c r="Q1" s="129"/>
      <c r="R1" s="129"/>
      <c r="S1" s="129"/>
      <c r="T1" s="129"/>
      <c r="U1" s="129"/>
      <c r="V1" s="129"/>
      <c r="W1" s="129"/>
      <c r="X1" s="129"/>
      <c r="Y1" s="129"/>
      <c r="Z1" s="129"/>
      <c r="AA1" s="129"/>
    </row>
    <row r="2" spans="1:31">
      <c r="A2" s="64"/>
      <c r="B2" s="64"/>
      <c r="C2" s="65"/>
      <c r="D2" s="191" t="s">
        <v>158</v>
      </c>
      <c r="E2" s="193"/>
      <c r="F2" s="193"/>
      <c r="G2" s="193"/>
      <c r="H2" s="193"/>
      <c r="I2" s="193"/>
      <c r="J2" s="192" t="s">
        <v>271</v>
      </c>
      <c r="K2" s="191" t="s">
        <v>159</v>
      </c>
      <c r="L2" s="193"/>
      <c r="M2" s="193"/>
      <c r="N2" s="191" t="s">
        <v>160</v>
      </c>
      <c r="O2" s="193"/>
      <c r="P2" s="193"/>
      <c r="Q2" s="192"/>
      <c r="R2" s="191" t="s">
        <v>161</v>
      </c>
      <c r="S2" s="193"/>
      <c r="T2" s="193"/>
      <c r="U2" s="193"/>
      <c r="V2" s="191" t="s">
        <v>162</v>
      </c>
      <c r="W2" s="192"/>
      <c r="X2" s="191" t="s">
        <v>163</v>
      </c>
      <c r="Y2" s="193"/>
      <c r="Z2" s="193"/>
      <c r="AA2" s="192"/>
      <c r="AB2" s="191" t="s">
        <v>164</v>
      </c>
      <c r="AC2" s="192"/>
      <c r="AD2" s="191" t="s">
        <v>165</v>
      </c>
      <c r="AE2" s="192"/>
    </row>
    <row r="3" spans="1:31">
      <c r="A3" s="61"/>
      <c r="B3" s="66" t="s">
        <v>166</v>
      </c>
      <c r="C3" s="67" t="s">
        <v>167</v>
      </c>
      <c r="D3" s="66" t="s">
        <v>168</v>
      </c>
      <c r="E3" s="66" t="s">
        <v>169</v>
      </c>
      <c r="F3" s="66" t="s">
        <v>170</v>
      </c>
      <c r="G3" s="66" t="s">
        <v>171</v>
      </c>
      <c r="H3" s="66" t="s">
        <v>172</v>
      </c>
      <c r="I3" s="66" t="s">
        <v>272</v>
      </c>
      <c r="J3" s="194"/>
      <c r="K3" s="68" t="s">
        <v>173</v>
      </c>
      <c r="L3" s="66" t="s">
        <v>174</v>
      </c>
      <c r="M3" s="66" t="s">
        <v>175</v>
      </c>
      <c r="N3" s="68" t="s">
        <v>176</v>
      </c>
      <c r="O3" s="66" t="s">
        <v>177</v>
      </c>
      <c r="P3" s="66" t="s">
        <v>178</v>
      </c>
      <c r="Q3" s="67" t="s">
        <v>134</v>
      </c>
      <c r="R3" s="69" t="s">
        <v>179</v>
      </c>
      <c r="S3" s="70" t="s">
        <v>180</v>
      </c>
      <c r="T3" s="66" t="s">
        <v>277</v>
      </c>
      <c r="U3" s="70" t="s">
        <v>180</v>
      </c>
      <c r="V3" s="68" t="s">
        <v>181</v>
      </c>
      <c r="W3" s="67" t="s">
        <v>182</v>
      </c>
      <c r="X3" s="68" t="s">
        <v>183</v>
      </c>
      <c r="Y3" s="66" t="s">
        <v>184</v>
      </c>
      <c r="Z3" s="66" t="s">
        <v>185</v>
      </c>
      <c r="AA3" s="67" t="s">
        <v>186</v>
      </c>
      <c r="AB3" s="69" t="s">
        <v>187</v>
      </c>
      <c r="AC3" s="71" t="s">
        <v>188</v>
      </c>
      <c r="AD3" s="69" t="s">
        <v>189</v>
      </c>
      <c r="AE3" s="71" t="s">
        <v>190</v>
      </c>
    </row>
    <row r="4" spans="1:31">
      <c r="A4" s="72">
        <v>1</v>
      </c>
      <c r="B4" s="72" t="s">
        <v>2</v>
      </c>
      <c r="C4" s="73" t="s">
        <v>191</v>
      </c>
      <c r="D4" s="72">
        <v>4.25</v>
      </c>
      <c r="E4" s="72">
        <v>9.15</v>
      </c>
      <c r="F4" s="72">
        <v>20.47</v>
      </c>
      <c r="G4" s="72">
        <v>21.91</v>
      </c>
      <c r="H4" s="72">
        <v>44.22</v>
      </c>
      <c r="I4" s="141" t="s">
        <v>192</v>
      </c>
      <c r="J4" s="74">
        <v>0</v>
      </c>
      <c r="K4" s="72">
        <v>0.33300000000000002</v>
      </c>
      <c r="L4" s="75" t="s">
        <v>193</v>
      </c>
      <c r="M4" s="84" t="s">
        <v>195</v>
      </c>
      <c r="N4" s="76">
        <v>-9.221E-2</v>
      </c>
      <c r="O4" s="72">
        <v>2.0830000000000002</v>
      </c>
      <c r="P4" s="72">
        <v>1.379</v>
      </c>
      <c r="Q4" s="75" t="s">
        <v>313</v>
      </c>
      <c r="R4" s="77" t="s">
        <v>194</v>
      </c>
      <c r="S4" s="78">
        <v>5.0000000000000001E-3</v>
      </c>
      <c r="T4" s="79"/>
      <c r="U4" s="142"/>
      <c r="V4" s="80">
        <v>0.44</v>
      </c>
      <c r="W4" s="73">
        <v>-7.0000000000000007E-2</v>
      </c>
      <c r="X4" s="76">
        <v>0.54700000000000004</v>
      </c>
      <c r="Y4" s="76">
        <v>0.51200000000000001</v>
      </c>
      <c r="Z4" s="81"/>
      <c r="AA4" s="73"/>
      <c r="AB4" s="80">
        <v>0.94</v>
      </c>
      <c r="AC4" s="73">
        <v>0.94</v>
      </c>
      <c r="AD4" s="80">
        <v>0</v>
      </c>
      <c r="AE4" s="82"/>
    </row>
    <row r="5" spans="1:31">
      <c r="A5" s="72">
        <v>2</v>
      </c>
      <c r="B5" s="72" t="s">
        <v>3</v>
      </c>
      <c r="C5" s="73" t="s">
        <v>191</v>
      </c>
      <c r="D5" s="72">
        <v>22.55</v>
      </c>
      <c r="E5" s="72">
        <v>15.81</v>
      </c>
      <c r="F5" s="72">
        <v>30.34</v>
      </c>
      <c r="G5" s="72">
        <v>17.739999999999998</v>
      </c>
      <c r="H5" s="72">
        <v>13.08</v>
      </c>
      <c r="I5" s="141" t="s">
        <v>192</v>
      </c>
      <c r="J5" s="83">
        <v>6</v>
      </c>
      <c r="K5" s="72">
        <v>0.35499999999999998</v>
      </c>
      <c r="L5" s="75" t="s">
        <v>193</v>
      </c>
      <c r="M5" s="84" t="s">
        <v>195</v>
      </c>
      <c r="N5" s="76">
        <v>0.77531000000000005</v>
      </c>
      <c r="O5" s="72">
        <v>1.5920000000000001</v>
      </c>
      <c r="P5" s="72">
        <v>1.452</v>
      </c>
      <c r="Q5" s="75" t="s">
        <v>313</v>
      </c>
      <c r="R5" s="77" t="s">
        <v>196</v>
      </c>
      <c r="S5" s="78">
        <v>1.4E-2</v>
      </c>
      <c r="T5" s="79" t="s">
        <v>279</v>
      </c>
      <c r="U5" s="78">
        <v>2E-3</v>
      </c>
      <c r="V5" s="80">
        <v>0.28999999999999998</v>
      </c>
      <c r="W5" s="73">
        <v>-0.19</v>
      </c>
      <c r="X5" s="76">
        <v>0.47399999999999998</v>
      </c>
      <c r="Y5" s="76">
        <v>0.501</v>
      </c>
      <c r="Z5" s="81"/>
      <c r="AA5" s="73"/>
      <c r="AB5" s="80">
        <v>0.94</v>
      </c>
      <c r="AC5" s="83" t="s">
        <v>197</v>
      </c>
      <c r="AD5" s="80">
        <v>0</v>
      </c>
      <c r="AE5" s="82"/>
    </row>
    <row r="6" spans="1:31">
      <c r="A6" s="72">
        <v>3</v>
      </c>
      <c r="B6" s="72" t="s">
        <v>4</v>
      </c>
      <c r="C6" s="73" t="s">
        <v>191</v>
      </c>
      <c r="D6" s="72">
        <v>21.67</v>
      </c>
      <c r="E6" s="72">
        <v>18.7</v>
      </c>
      <c r="F6" s="72">
        <v>31.38</v>
      </c>
      <c r="G6" s="72">
        <v>19.82</v>
      </c>
      <c r="H6" s="72">
        <v>8.27</v>
      </c>
      <c r="I6" s="141" t="s">
        <v>192</v>
      </c>
      <c r="J6" s="83">
        <v>2</v>
      </c>
      <c r="K6" s="72">
        <v>0.56699999999999995</v>
      </c>
      <c r="L6" s="75" t="s">
        <v>195</v>
      </c>
      <c r="M6" s="84" t="s">
        <v>195</v>
      </c>
      <c r="N6" s="76">
        <v>0.63266999999999995</v>
      </c>
      <c r="O6" s="72">
        <v>0.67700000000000005</v>
      </c>
      <c r="P6" s="72">
        <v>0.67600000000000005</v>
      </c>
      <c r="Q6" s="75" t="s">
        <v>195</v>
      </c>
      <c r="R6" s="77"/>
      <c r="S6" s="78"/>
      <c r="T6" s="79" t="s">
        <v>198</v>
      </c>
      <c r="U6" s="78">
        <v>3.0000000000000001E-3</v>
      </c>
      <c r="V6" s="80">
        <v>0.49</v>
      </c>
      <c r="W6" s="73">
        <v>-0.15</v>
      </c>
      <c r="X6" s="76">
        <v>0.753</v>
      </c>
      <c r="Y6" s="76">
        <v>0.78800000000000003</v>
      </c>
      <c r="Z6" s="81"/>
      <c r="AA6" s="73"/>
      <c r="AB6" s="80">
        <v>0.93</v>
      </c>
      <c r="AC6" s="83" t="s">
        <v>197</v>
      </c>
      <c r="AD6" s="80">
        <v>5</v>
      </c>
      <c r="AE6" s="82" t="s">
        <v>264</v>
      </c>
    </row>
    <row r="7" spans="1:31">
      <c r="A7" s="72">
        <v>4</v>
      </c>
      <c r="B7" s="72" t="s">
        <v>5</v>
      </c>
      <c r="C7" s="73" t="s">
        <v>191</v>
      </c>
      <c r="D7" s="72">
        <v>30.26</v>
      </c>
      <c r="E7" s="72">
        <v>21.59</v>
      </c>
      <c r="F7" s="72">
        <v>26.73</v>
      </c>
      <c r="G7" s="72">
        <v>15.41</v>
      </c>
      <c r="H7" s="72">
        <v>5.86</v>
      </c>
      <c r="I7" s="141" t="s">
        <v>192</v>
      </c>
      <c r="J7" s="83">
        <v>2</v>
      </c>
      <c r="K7" s="72">
        <v>0.55900000000000005</v>
      </c>
      <c r="L7" s="75" t="s">
        <v>195</v>
      </c>
      <c r="M7" s="84" t="s">
        <v>195</v>
      </c>
      <c r="N7" s="76">
        <v>0.30292999999999998</v>
      </c>
      <c r="O7" s="72">
        <v>0.66600000000000004</v>
      </c>
      <c r="P7" s="72">
        <v>0.69</v>
      </c>
      <c r="Q7" s="75" t="s">
        <v>195</v>
      </c>
      <c r="R7" s="80"/>
      <c r="S7" s="78"/>
      <c r="T7" s="79"/>
      <c r="U7" s="78"/>
      <c r="V7" s="80">
        <v>0.49</v>
      </c>
      <c r="W7" s="73">
        <v>-0.13</v>
      </c>
      <c r="X7" s="76">
        <v>0.76300000000000001</v>
      </c>
      <c r="Y7" s="76">
        <v>0.79600000000000004</v>
      </c>
      <c r="Z7" s="81"/>
      <c r="AA7" s="73"/>
      <c r="AB7" s="80">
        <v>0.93</v>
      </c>
      <c r="AC7" s="83" t="s">
        <v>197</v>
      </c>
      <c r="AD7" s="80">
        <v>3</v>
      </c>
      <c r="AE7" s="82" t="s">
        <v>265</v>
      </c>
    </row>
    <row r="8" spans="1:31">
      <c r="A8" s="72">
        <v>5</v>
      </c>
      <c r="B8" s="72" t="s">
        <v>6</v>
      </c>
      <c r="C8" s="73" t="s">
        <v>191</v>
      </c>
      <c r="D8" s="72">
        <v>35.39</v>
      </c>
      <c r="E8" s="72">
        <v>20.95</v>
      </c>
      <c r="F8" s="72">
        <v>24.88</v>
      </c>
      <c r="G8" s="72">
        <v>11.88</v>
      </c>
      <c r="H8" s="72">
        <v>6.66</v>
      </c>
      <c r="I8" s="141" t="s">
        <v>192</v>
      </c>
      <c r="J8" s="83">
        <v>3</v>
      </c>
      <c r="K8" s="72">
        <v>0.52800000000000002</v>
      </c>
      <c r="L8" s="75" t="s">
        <v>193</v>
      </c>
      <c r="M8" s="84" t="s">
        <v>195</v>
      </c>
      <c r="N8" s="76">
        <v>0.23547000000000001</v>
      </c>
      <c r="O8" s="72">
        <v>0.84599999999999997</v>
      </c>
      <c r="P8" s="72">
        <v>0.78400000000000003</v>
      </c>
      <c r="Q8" s="75" t="s">
        <v>313</v>
      </c>
      <c r="R8" s="77" t="s">
        <v>194</v>
      </c>
      <c r="S8" s="78">
        <v>3.0000000000000001E-3</v>
      </c>
      <c r="T8" s="79" t="s">
        <v>279</v>
      </c>
      <c r="U8" s="78">
        <v>5.0000000000000001E-3</v>
      </c>
      <c r="V8" s="80">
        <v>0.5</v>
      </c>
      <c r="W8" s="73">
        <v>-0.08</v>
      </c>
      <c r="X8" s="76">
        <v>0.73299999999999998</v>
      </c>
      <c r="Y8" s="76">
        <v>0.76100000000000001</v>
      </c>
      <c r="Z8" s="81"/>
      <c r="AA8" s="73"/>
      <c r="AB8" s="80">
        <v>0.93</v>
      </c>
      <c r="AC8" s="83" t="s">
        <v>197</v>
      </c>
      <c r="AD8" s="80">
        <v>3</v>
      </c>
      <c r="AE8" s="82" t="s">
        <v>266</v>
      </c>
    </row>
    <row r="9" spans="1:31">
      <c r="A9" s="72">
        <v>6</v>
      </c>
      <c r="B9" s="72" t="s">
        <v>7</v>
      </c>
      <c r="C9" s="73" t="s">
        <v>191</v>
      </c>
      <c r="D9" s="72">
        <v>43.18</v>
      </c>
      <c r="E9" s="72">
        <v>21.35</v>
      </c>
      <c r="F9" s="72">
        <v>19.579999999999998</v>
      </c>
      <c r="G9" s="72">
        <v>10.51</v>
      </c>
      <c r="H9" s="72">
        <v>4.9800000000000004</v>
      </c>
      <c r="I9" s="141" t="s">
        <v>192</v>
      </c>
      <c r="J9" s="83">
        <v>5</v>
      </c>
      <c r="K9" s="72">
        <v>0.48899999999999999</v>
      </c>
      <c r="L9" s="75" t="s">
        <v>195</v>
      </c>
      <c r="M9" s="84" t="s">
        <v>195</v>
      </c>
      <c r="N9" s="76">
        <v>4.2500000000000003E-3</v>
      </c>
      <c r="O9" s="72">
        <v>0.89800000000000002</v>
      </c>
      <c r="P9" s="72">
        <v>0.89100000000000001</v>
      </c>
      <c r="Q9" s="75" t="s">
        <v>313</v>
      </c>
      <c r="R9" s="77" t="s">
        <v>196</v>
      </c>
      <c r="S9" s="78">
        <v>0.01</v>
      </c>
      <c r="T9" s="79"/>
      <c r="U9" s="78"/>
      <c r="V9" s="80">
        <v>0.37</v>
      </c>
      <c r="W9" s="73">
        <v>-0.15</v>
      </c>
      <c r="X9" s="76">
        <v>0.627</v>
      </c>
      <c r="Y9" s="76">
        <v>0.65800000000000003</v>
      </c>
      <c r="Z9" s="81"/>
      <c r="AA9" s="73"/>
      <c r="AB9" s="80">
        <v>0.93</v>
      </c>
      <c r="AC9" s="83" t="s">
        <v>197</v>
      </c>
      <c r="AD9" s="80">
        <v>1</v>
      </c>
      <c r="AE9" s="82">
        <v>13</v>
      </c>
    </row>
    <row r="10" spans="1:31">
      <c r="A10" s="72">
        <v>7</v>
      </c>
      <c r="B10" s="72" t="s">
        <v>8</v>
      </c>
      <c r="C10" s="73" t="s">
        <v>191</v>
      </c>
      <c r="D10" s="72">
        <v>14.61</v>
      </c>
      <c r="E10" s="72">
        <v>9.7100000000000009</v>
      </c>
      <c r="F10" s="72">
        <v>29.61</v>
      </c>
      <c r="G10" s="72">
        <v>30.02</v>
      </c>
      <c r="H10" s="72">
        <v>15.97</v>
      </c>
      <c r="I10" s="141" t="s">
        <v>192</v>
      </c>
      <c r="J10" s="83">
        <v>1</v>
      </c>
      <c r="K10" s="72">
        <v>0.55400000000000005</v>
      </c>
      <c r="L10" s="75" t="s">
        <v>195</v>
      </c>
      <c r="M10" s="84" t="s">
        <v>195</v>
      </c>
      <c r="N10" s="76">
        <v>1.1865399999999999</v>
      </c>
      <c r="O10" s="72">
        <v>0.77800000000000002</v>
      </c>
      <c r="P10" s="72">
        <v>0.77800000000000002</v>
      </c>
      <c r="Q10" s="75" t="s">
        <v>313</v>
      </c>
      <c r="R10" s="77" t="s">
        <v>196</v>
      </c>
      <c r="S10" s="78">
        <v>3.2000000000000001E-2</v>
      </c>
      <c r="T10" s="79"/>
      <c r="U10" s="78"/>
      <c r="V10" s="80">
        <v>0.52</v>
      </c>
      <c r="W10" s="73">
        <v>-0.3</v>
      </c>
      <c r="X10" s="76">
        <v>0.71899999999999997</v>
      </c>
      <c r="Y10" s="76">
        <v>0.73699999999999999</v>
      </c>
      <c r="Z10" s="81"/>
      <c r="AA10" s="73"/>
      <c r="AB10" s="80">
        <v>0.93</v>
      </c>
      <c r="AC10" s="83" t="s">
        <v>197</v>
      </c>
      <c r="AD10" s="80">
        <v>2</v>
      </c>
      <c r="AE10" s="82" t="s">
        <v>152</v>
      </c>
    </row>
    <row r="11" spans="1:31">
      <c r="A11" s="72">
        <v>8</v>
      </c>
      <c r="B11" s="72" t="s">
        <v>9</v>
      </c>
      <c r="C11" s="73" t="s">
        <v>191</v>
      </c>
      <c r="D11" s="72">
        <v>16.77</v>
      </c>
      <c r="E11" s="72">
        <v>13.16</v>
      </c>
      <c r="F11" s="72">
        <v>35.31</v>
      </c>
      <c r="G11" s="72">
        <v>24.48</v>
      </c>
      <c r="H11" s="72">
        <v>10.19</v>
      </c>
      <c r="I11" s="141" t="s">
        <v>192</v>
      </c>
      <c r="J11" s="83">
        <v>1</v>
      </c>
      <c r="K11" s="72">
        <v>0.51700000000000002</v>
      </c>
      <c r="L11" s="75" t="s">
        <v>195</v>
      </c>
      <c r="M11" s="84" t="s">
        <v>195</v>
      </c>
      <c r="N11" s="76">
        <v>0.89076</v>
      </c>
      <c r="O11" s="72">
        <v>0.86099999999999999</v>
      </c>
      <c r="P11" s="72">
        <v>0.84499999999999997</v>
      </c>
      <c r="Q11" s="75" t="s">
        <v>313</v>
      </c>
      <c r="R11" s="77" t="s">
        <v>196</v>
      </c>
      <c r="S11" s="78">
        <v>0.01</v>
      </c>
      <c r="T11" s="79"/>
      <c r="U11" s="78"/>
      <c r="V11" s="80">
        <v>0.45</v>
      </c>
      <c r="W11" s="73">
        <v>-0.2</v>
      </c>
      <c r="X11" s="76">
        <v>0.68700000000000006</v>
      </c>
      <c r="Y11" s="76">
        <v>0.70299999999999996</v>
      </c>
      <c r="Z11" s="81"/>
      <c r="AA11" s="73"/>
      <c r="AB11" s="80">
        <v>0.93</v>
      </c>
      <c r="AC11" s="83" t="s">
        <v>197</v>
      </c>
      <c r="AD11" s="80">
        <v>2</v>
      </c>
      <c r="AE11" s="82" t="s">
        <v>153</v>
      </c>
    </row>
    <row r="12" spans="1:31">
      <c r="A12" s="72">
        <v>9</v>
      </c>
      <c r="B12" s="72" t="s">
        <v>10</v>
      </c>
      <c r="C12" s="73" t="s">
        <v>191</v>
      </c>
      <c r="D12" s="72">
        <v>19.739999999999998</v>
      </c>
      <c r="E12" s="72">
        <v>15.09</v>
      </c>
      <c r="F12" s="72">
        <v>32.1</v>
      </c>
      <c r="G12" s="72">
        <v>22.15</v>
      </c>
      <c r="H12" s="72">
        <v>10.67</v>
      </c>
      <c r="I12" s="141" t="s">
        <v>192</v>
      </c>
      <c r="J12" s="83">
        <v>3</v>
      </c>
      <c r="K12" s="72">
        <v>0.55800000000000005</v>
      </c>
      <c r="L12" s="75" t="s">
        <v>195</v>
      </c>
      <c r="M12" s="84" t="s">
        <v>195</v>
      </c>
      <c r="N12" s="76">
        <v>0.79827999999999999</v>
      </c>
      <c r="O12" s="72">
        <v>0.69199999999999995</v>
      </c>
      <c r="P12" s="72">
        <v>0.70299999999999996</v>
      </c>
      <c r="Q12" s="75" t="s">
        <v>313</v>
      </c>
      <c r="R12" s="77" t="s">
        <v>196</v>
      </c>
      <c r="S12" s="78">
        <v>6.0000000000000001E-3</v>
      </c>
      <c r="T12" s="79"/>
      <c r="U12" s="78"/>
      <c r="V12" s="80">
        <v>0.5</v>
      </c>
      <c r="W12" s="73">
        <v>-0.2</v>
      </c>
      <c r="X12" s="76">
        <v>0.755</v>
      </c>
      <c r="Y12" s="76">
        <v>0.78</v>
      </c>
      <c r="Z12" s="81"/>
      <c r="AA12" s="73"/>
      <c r="AB12" s="80">
        <v>0.93</v>
      </c>
      <c r="AC12" s="83" t="s">
        <v>197</v>
      </c>
      <c r="AD12" s="80">
        <v>5</v>
      </c>
      <c r="AE12" s="82" t="s">
        <v>267</v>
      </c>
    </row>
    <row r="13" spans="1:31">
      <c r="A13" s="72">
        <v>10</v>
      </c>
      <c r="B13" s="72" t="s">
        <v>11</v>
      </c>
      <c r="C13" s="73" t="s">
        <v>191</v>
      </c>
      <c r="D13" s="72">
        <v>36.840000000000003</v>
      </c>
      <c r="E13" s="72">
        <v>30.58</v>
      </c>
      <c r="F13" s="72">
        <v>21.11</v>
      </c>
      <c r="G13" s="72">
        <v>7.78</v>
      </c>
      <c r="H13" s="72">
        <v>3.69</v>
      </c>
      <c r="I13" s="141" t="s">
        <v>192</v>
      </c>
      <c r="J13" s="83">
        <v>0</v>
      </c>
      <c r="K13" s="72">
        <v>0.49299999999999999</v>
      </c>
      <c r="L13" s="75" t="s">
        <v>195</v>
      </c>
      <c r="M13" s="84" t="s">
        <v>195</v>
      </c>
      <c r="N13" s="76">
        <v>-4.6730000000000001E-2</v>
      </c>
      <c r="O13" s="72">
        <v>0.84899999999999998</v>
      </c>
      <c r="P13" s="72">
        <v>0.83899999999999997</v>
      </c>
      <c r="Q13" s="75" t="s">
        <v>195</v>
      </c>
      <c r="R13" s="80"/>
      <c r="S13" s="78"/>
      <c r="T13" s="79"/>
      <c r="U13" s="78"/>
      <c r="V13" s="80">
        <v>0.44</v>
      </c>
      <c r="W13" s="73">
        <v>-0.16</v>
      </c>
      <c r="X13" s="76">
        <v>0.65300000000000002</v>
      </c>
      <c r="Y13" s="76">
        <v>0.68</v>
      </c>
      <c r="Z13" s="81"/>
      <c r="AA13" s="73"/>
      <c r="AB13" s="80">
        <v>0.93</v>
      </c>
      <c r="AC13" s="83" t="s">
        <v>197</v>
      </c>
      <c r="AD13" s="80">
        <v>2</v>
      </c>
      <c r="AE13" s="82" t="s">
        <v>154</v>
      </c>
    </row>
    <row r="14" spans="1:31">
      <c r="A14" s="72">
        <v>11</v>
      </c>
      <c r="B14" s="72" t="s">
        <v>12</v>
      </c>
      <c r="C14" s="73" t="s">
        <v>191</v>
      </c>
      <c r="D14" s="72">
        <v>46.31</v>
      </c>
      <c r="E14" s="72">
        <v>25.68</v>
      </c>
      <c r="F14" s="72">
        <v>17.420000000000002</v>
      </c>
      <c r="G14" s="72">
        <v>7.06</v>
      </c>
      <c r="H14" s="72">
        <v>3.45</v>
      </c>
      <c r="I14" s="141" t="s">
        <v>192</v>
      </c>
      <c r="J14" s="83">
        <v>1</v>
      </c>
      <c r="K14" s="72">
        <v>0.55000000000000004</v>
      </c>
      <c r="L14" s="75" t="s">
        <v>193</v>
      </c>
      <c r="M14" s="84" t="s">
        <v>195</v>
      </c>
      <c r="N14" s="76">
        <v>-0.19497</v>
      </c>
      <c r="O14" s="72">
        <v>0.61599999999999999</v>
      </c>
      <c r="P14" s="72">
        <v>0.67200000000000004</v>
      </c>
      <c r="Q14" s="75" t="s">
        <v>195</v>
      </c>
      <c r="R14" s="80"/>
      <c r="S14" s="78"/>
      <c r="T14" s="79" t="s">
        <v>198</v>
      </c>
      <c r="U14" s="78">
        <v>5.0000000000000001E-3</v>
      </c>
      <c r="V14" s="80">
        <v>0.43</v>
      </c>
      <c r="W14" s="73">
        <v>-0.13</v>
      </c>
      <c r="X14" s="76">
        <v>0.70699999999999996</v>
      </c>
      <c r="Y14" s="76">
        <v>0.74299999999999999</v>
      </c>
      <c r="Z14" s="81"/>
      <c r="AA14" s="73"/>
      <c r="AB14" s="80">
        <v>0.93</v>
      </c>
      <c r="AC14" s="83" t="s">
        <v>197</v>
      </c>
      <c r="AD14" s="80">
        <v>3</v>
      </c>
      <c r="AE14" s="82" t="s">
        <v>155</v>
      </c>
    </row>
    <row r="15" spans="1:31">
      <c r="A15" s="72">
        <v>12</v>
      </c>
      <c r="B15" s="72" t="s">
        <v>13</v>
      </c>
      <c r="C15" s="73" t="s">
        <v>191</v>
      </c>
      <c r="D15" s="72">
        <v>44.7</v>
      </c>
      <c r="E15" s="72">
        <v>24.8</v>
      </c>
      <c r="F15" s="72">
        <v>19.5</v>
      </c>
      <c r="G15" s="72">
        <v>7.78</v>
      </c>
      <c r="H15" s="72">
        <v>2.89</v>
      </c>
      <c r="I15" s="141" t="s">
        <v>192</v>
      </c>
      <c r="J15" s="83">
        <v>4</v>
      </c>
      <c r="K15" s="72">
        <v>0.53</v>
      </c>
      <c r="L15" s="75" t="s">
        <v>195</v>
      </c>
      <c r="M15" s="84" t="s">
        <v>195</v>
      </c>
      <c r="N15" s="76">
        <v>-0.21162</v>
      </c>
      <c r="O15" s="72">
        <v>0.68600000000000005</v>
      </c>
      <c r="P15" s="72">
        <v>0.74</v>
      </c>
      <c r="Q15" s="75" t="s">
        <v>195</v>
      </c>
      <c r="R15" s="80"/>
      <c r="S15" s="78"/>
      <c r="T15" s="79" t="s">
        <v>198</v>
      </c>
      <c r="U15" s="78">
        <v>5.0000000000000001E-3</v>
      </c>
      <c r="V15" s="80">
        <v>0.41</v>
      </c>
      <c r="W15" s="73">
        <v>-0.13</v>
      </c>
      <c r="X15" s="76">
        <v>0.69599999999999995</v>
      </c>
      <c r="Y15" s="76">
        <v>0.72799999999999998</v>
      </c>
      <c r="Z15" s="81"/>
      <c r="AA15" s="73"/>
      <c r="AB15" s="80">
        <v>0.93</v>
      </c>
      <c r="AC15" s="83" t="s">
        <v>197</v>
      </c>
      <c r="AD15" s="80">
        <v>3</v>
      </c>
      <c r="AE15" s="82" t="s">
        <v>156</v>
      </c>
    </row>
    <row r="16" spans="1:31">
      <c r="A16" s="72">
        <v>13</v>
      </c>
      <c r="B16" s="72" t="s">
        <v>14</v>
      </c>
      <c r="C16" s="73" t="s">
        <v>191</v>
      </c>
      <c r="D16" s="72">
        <v>60.83</v>
      </c>
      <c r="E16" s="72">
        <v>17.579999999999998</v>
      </c>
      <c r="F16" s="72">
        <v>12.2</v>
      </c>
      <c r="G16" s="72">
        <v>6.1</v>
      </c>
      <c r="H16" s="72">
        <v>3.05</v>
      </c>
      <c r="I16" s="141" t="s">
        <v>192</v>
      </c>
      <c r="J16" s="83">
        <v>3</v>
      </c>
      <c r="K16" s="72">
        <v>0.51400000000000001</v>
      </c>
      <c r="L16" s="75" t="s">
        <v>193</v>
      </c>
      <c r="M16" s="84" t="s">
        <v>195</v>
      </c>
      <c r="N16" s="76">
        <v>-0.41199000000000002</v>
      </c>
      <c r="O16" s="72">
        <v>0.69599999999999995</v>
      </c>
      <c r="P16" s="72">
        <v>0.82</v>
      </c>
      <c r="Q16" s="75" t="s">
        <v>313</v>
      </c>
      <c r="R16" s="77" t="s">
        <v>196</v>
      </c>
      <c r="S16" s="78">
        <v>5.0000000000000001E-3</v>
      </c>
      <c r="T16" s="79"/>
      <c r="U16" s="78"/>
      <c r="V16" s="80">
        <v>0.37</v>
      </c>
      <c r="W16" s="73">
        <v>-0.11</v>
      </c>
      <c r="X16" s="76">
        <v>0.60599999999999998</v>
      </c>
      <c r="Y16" s="76">
        <v>0.64</v>
      </c>
      <c r="Z16" s="81"/>
      <c r="AA16" s="73"/>
      <c r="AB16" s="80">
        <v>0.93</v>
      </c>
      <c r="AC16" s="83" t="s">
        <v>197</v>
      </c>
      <c r="AD16" s="80">
        <v>2</v>
      </c>
      <c r="AE16" s="82" t="s">
        <v>157</v>
      </c>
    </row>
    <row r="17" spans="1:31">
      <c r="A17" s="72">
        <v>14</v>
      </c>
      <c r="B17" s="72" t="s">
        <v>15</v>
      </c>
      <c r="C17" s="73" t="s">
        <v>191</v>
      </c>
      <c r="D17" s="72">
        <v>47.27</v>
      </c>
      <c r="E17" s="72">
        <v>18.940000000000001</v>
      </c>
      <c r="F17" s="72">
        <v>17.98</v>
      </c>
      <c r="G17" s="72">
        <v>10.19</v>
      </c>
      <c r="H17" s="72">
        <v>5.0599999999999996</v>
      </c>
      <c r="I17" s="141" t="s">
        <v>192</v>
      </c>
      <c r="J17" s="83">
        <v>7</v>
      </c>
      <c r="K17" s="72">
        <v>0.53700000000000003</v>
      </c>
      <c r="L17" s="75" t="s">
        <v>195</v>
      </c>
      <c r="M17" s="84" t="s">
        <v>195</v>
      </c>
      <c r="N17" s="76">
        <v>-3.6799999999999999E-2</v>
      </c>
      <c r="O17" s="72">
        <v>0.67800000000000005</v>
      </c>
      <c r="P17" s="72">
        <v>0.73599999999999999</v>
      </c>
      <c r="Q17" s="84" t="s">
        <v>313</v>
      </c>
      <c r="R17" s="78"/>
      <c r="S17" s="78"/>
      <c r="T17" s="79"/>
      <c r="U17" s="78"/>
      <c r="V17" s="80">
        <v>0.48</v>
      </c>
      <c r="W17" s="73">
        <v>-0.15</v>
      </c>
      <c r="X17" s="76">
        <v>0.73</v>
      </c>
      <c r="Y17" s="76">
        <v>0.746</v>
      </c>
      <c r="Z17" s="81"/>
      <c r="AA17" s="73"/>
      <c r="AB17" s="80">
        <v>0.93</v>
      </c>
      <c r="AC17" s="83" t="s">
        <v>197</v>
      </c>
      <c r="AD17" s="80">
        <v>1</v>
      </c>
      <c r="AE17" s="82">
        <v>13</v>
      </c>
    </row>
    <row r="18" spans="1:31">
      <c r="A18" s="72">
        <v>15</v>
      </c>
      <c r="B18" s="72" t="s">
        <v>16</v>
      </c>
      <c r="C18" s="73" t="s">
        <v>191</v>
      </c>
      <c r="D18" s="72">
        <v>6.98</v>
      </c>
      <c r="E18" s="72">
        <v>9.9499999999999993</v>
      </c>
      <c r="F18" s="72">
        <v>18.86</v>
      </c>
      <c r="G18" s="72">
        <v>29.13</v>
      </c>
      <c r="H18" s="72">
        <v>34.590000000000003</v>
      </c>
      <c r="I18" s="141" t="s">
        <v>192</v>
      </c>
      <c r="J18" s="83">
        <v>6</v>
      </c>
      <c r="K18" s="72">
        <v>0.30299999999999999</v>
      </c>
      <c r="L18" s="75" t="s">
        <v>193</v>
      </c>
      <c r="M18" s="84" t="s">
        <v>193</v>
      </c>
      <c r="N18" s="76">
        <v>0.19158</v>
      </c>
      <c r="O18" s="72">
        <v>2.2850000000000001</v>
      </c>
      <c r="P18" s="72">
        <v>1.508</v>
      </c>
      <c r="Q18" s="75" t="s">
        <v>195</v>
      </c>
      <c r="R18" s="77" t="s">
        <v>194</v>
      </c>
      <c r="S18" s="78">
        <v>5.0000000000000001E-3</v>
      </c>
      <c r="T18" s="79"/>
      <c r="U18" s="78"/>
      <c r="V18" s="80">
        <v>0.36</v>
      </c>
      <c r="W18" s="73">
        <v>-0.02</v>
      </c>
      <c r="X18" s="76">
        <v>0.436</v>
      </c>
      <c r="Y18" s="76">
        <v>0.42199999999999999</v>
      </c>
      <c r="Z18" s="81"/>
      <c r="AA18" s="73"/>
      <c r="AB18" s="80">
        <v>0.94</v>
      </c>
      <c r="AC18" s="83" t="s">
        <v>197</v>
      </c>
      <c r="AD18" s="80">
        <v>0</v>
      </c>
      <c r="AE18" s="82"/>
    </row>
    <row r="19" spans="1:31">
      <c r="A19" s="72">
        <v>16</v>
      </c>
      <c r="B19" s="72" t="s">
        <v>17</v>
      </c>
      <c r="C19" s="73" t="s">
        <v>191</v>
      </c>
      <c r="D19" s="72">
        <v>5.14</v>
      </c>
      <c r="E19" s="72">
        <v>12.76</v>
      </c>
      <c r="F19" s="72">
        <v>24.96</v>
      </c>
      <c r="G19" s="72">
        <v>26.48</v>
      </c>
      <c r="H19" s="72">
        <v>30.42</v>
      </c>
      <c r="I19" s="141" t="s">
        <v>192</v>
      </c>
      <c r="J19" s="83">
        <v>3</v>
      </c>
      <c r="K19" s="72">
        <v>0.46500000000000002</v>
      </c>
      <c r="L19" s="75" t="s">
        <v>193</v>
      </c>
      <c r="M19" s="84" t="s">
        <v>195</v>
      </c>
      <c r="N19" s="76">
        <v>0.21243999999999999</v>
      </c>
      <c r="O19" s="72">
        <v>1.01</v>
      </c>
      <c r="P19" s="72">
        <v>0.97</v>
      </c>
      <c r="Q19" s="75" t="s">
        <v>195</v>
      </c>
      <c r="R19" s="77" t="s">
        <v>196</v>
      </c>
      <c r="S19" s="78">
        <v>2E-3</v>
      </c>
      <c r="T19" s="79"/>
      <c r="U19" s="78"/>
      <c r="V19" s="80">
        <v>0.48</v>
      </c>
      <c r="W19" s="73">
        <v>-0.12</v>
      </c>
      <c r="X19" s="76">
        <v>0.66700000000000004</v>
      </c>
      <c r="Y19" s="76">
        <v>0.65300000000000002</v>
      </c>
      <c r="Z19" s="81"/>
      <c r="AA19" s="73"/>
      <c r="AB19" s="80">
        <v>0.93</v>
      </c>
      <c r="AC19" s="83" t="s">
        <v>197</v>
      </c>
      <c r="AD19" s="80">
        <v>0</v>
      </c>
      <c r="AE19" s="82"/>
    </row>
    <row r="20" spans="1:31">
      <c r="A20" s="72">
        <v>17</v>
      </c>
      <c r="B20" s="72" t="s">
        <v>18</v>
      </c>
      <c r="C20" s="73" t="s">
        <v>191</v>
      </c>
      <c r="D20" s="72">
        <v>11.96</v>
      </c>
      <c r="E20" s="72">
        <v>17.82</v>
      </c>
      <c r="F20" s="72">
        <v>38.119999999999997</v>
      </c>
      <c r="G20" s="72">
        <v>23.68</v>
      </c>
      <c r="H20" s="72">
        <v>8.11</v>
      </c>
      <c r="I20" s="141" t="s">
        <v>192</v>
      </c>
      <c r="J20" s="83">
        <v>4</v>
      </c>
      <c r="K20" s="72">
        <v>0.41299999999999998</v>
      </c>
      <c r="L20" s="75" t="s">
        <v>193</v>
      </c>
      <c r="M20" s="84" t="s">
        <v>195</v>
      </c>
      <c r="N20" s="76">
        <v>0.92725999999999997</v>
      </c>
      <c r="O20" s="72">
        <v>1.105</v>
      </c>
      <c r="P20" s="72">
        <v>1.109</v>
      </c>
      <c r="Q20" s="75" t="s">
        <v>195</v>
      </c>
      <c r="R20" s="77" t="s">
        <v>196</v>
      </c>
      <c r="S20" s="78">
        <v>8.9999999999999993E-3</v>
      </c>
      <c r="T20" s="79"/>
      <c r="U20" s="78"/>
      <c r="V20" s="80">
        <v>0.36</v>
      </c>
      <c r="W20" s="73">
        <v>-0.21</v>
      </c>
      <c r="X20" s="76">
        <v>0.55500000000000005</v>
      </c>
      <c r="Y20" s="76">
        <v>0.53800000000000003</v>
      </c>
      <c r="Z20" s="81"/>
      <c r="AA20" s="73"/>
      <c r="AB20" s="80">
        <v>0.94</v>
      </c>
      <c r="AC20" s="83" t="s">
        <v>197</v>
      </c>
      <c r="AD20" s="80">
        <v>0</v>
      </c>
      <c r="AE20" s="82"/>
    </row>
    <row r="21" spans="1:31">
      <c r="A21" s="72">
        <v>18</v>
      </c>
      <c r="B21" s="72" t="s">
        <v>19</v>
      </c>
      <c r="C21" s="73" t="s">
        <v>191</v>
      </c>
      <c r="D21" s="72">
        <v>19.260000000000002</v>
      </c>
      <c r="E21" s="72">
        <v>22.63</v>
      </c>
      <c r="F21" s="72">
        <v>26</v>
      </c>
      <c r="G21" s="72">
        <v>19.100000000000001</v>
      </c>
      <c r="H21" s="72">
        <v>12.68</v>
      </c>
      <c r="I21" s="141" t="s">
        <v>192</v>
      </c>
      <c r="J21" s="83">
        <v>4</v>
      </c>
      <c r="K21" s="72">
        <v>0.41599999999999998</v>
      </c>
      <c r="L21" s="75" t="s">
        <v>193</v>
      </c>
      <c r="M21" s="84" t="s">
        <v>195</v>
      </c>
      <c r="N21" s="76">
        <v>0.81881999999999999</v>
      </c>
      <c r="O21" s="72">
        <v>1.2689999999999999</v>
      </c>
      <c r="P21" s="72">
        <v>1.2</v>
      </c>
      <c r="Q21" s="75" t="s">
        <v>195</v>
      </c>
      <c r="R21" s="77" t="s">
        <v>199</v>
      </c>
      <c r="S21" s="78">
        <v>1.0999999999999999E-2</v>
      </c>
      <c r="T21" s="79"/>
      <c r="U21" s="78"/>
      <c r="V21" s="80">
        <v>0.33</v>
      </c>
      <c r="W21" s="73">
        <v>-0.24</v>
      </c>
      <c r="X21" s="76">
        <v>0.58299999999999996</v>
      </c>
      <c r="Y21" s="76">
        <v>0.57699999999999996</v>
      </c>
      <c r="Z21" s="81"/>
      <c r="AA21" s="73"/>
      <c r="AB21" s="80">
        <v>0.94</v>
      </c>
      <c r="AC21" s="83" t="s">
        <v>197</v>
      </c>
      <c r="AD21" s="80">
        <v>0</v>
      </c>
      <c r="AE21" s="82"/>
    </row>
    <row r="22" spans="1:31">
      <c r="A22" s="72">
        <v>19</v>
      </c>
      <c r="B22" s="72" t="s">
        <v>20</v>
      </c>
      <c r="C22" s="73" t="s">
        <v>191</v>
      </c>
      <c r="D22" s="72">
        <v>11.8</v>
      </c>
      <c r="E22" s="72">
        <v>15.97</v>
      </c>
      <c r="F22" s="72">
        <v>26.4</v>
      </c>
      <c r="G22" s="72">
        <v>26.57</v>
      </c>
      <c r="H22" s="72">
        <v>19.18</v>
      </c>
      <c r="I22" s="141" t="s">
        <v>192</v>
      </c>
      <c r="J22" s="83">
        <v>1</v>
      </c>
      <c r="K22" s="72">
        <v>0.39</v>
      </c>
      <c r="L22" s="75" t="s">
        <v>193</v>
      </c>
      <c r="M22" s="84" t="s">
        <v>195</v>
      </c>
      <c r="N22" s="76">
        <v>1.29756</v>
      </c>
      <c r="O22" s="72">
        <v>1.4019999999999999</v>
      </c>
      <c r="P22" s="72">
        <v>1.2949999999999999</v>
      </c>
      <c r="Q22" s="75" t="s">
        <v>195</v>
      </c>
      <c r="R22" s="77" t="s">
        <v>199</v>
      </c>
      <c r="S22" s="78">
        <v>2.8000000000000001E-2</v>
      </c>
      <c r="T22" s="79"/>
      <c r="U22" s="78"/>
      <c r="V22" s="80">
        <v>0.32</v>
      </c>
      <c r="W22" s="73">
        <v>-0.26</v>
      </c>
      <c r="X22" s="76">
        <v>0.53700000000000003</v>
      </c>
      <c r="Y22" s="76">
        <v>0.51600000000000001</v>
      </c>
      <c r="Z22" s="81"/>
      <c r="AA22" s="73"/>
      <c r="AB22" s="80">
        <v>0.94</v>
      </c>
      <c r="AC22" s="83" t="s">
        <v>197</v>
      </c>
      <c r="AD22" s="80">
        <v>0</v>
      </c>
      <c r="AE22" s="82"/>
    </row>
    <row r="23" spans="1:31">
      <c r="A23" s="72">
        <v>20</v>
      </c>
      <c r="B23" s="72" t="s">
        <v>21</v>
      </c>
      <c r="C23" s="73" t="s">
        <v>191</v>
      </c>
      <c r="D23" s="72">
        <v>2.4900000000000002</v>
      </c>
      <c r="E23" s="72">
        <v>3.37</v>
      </c>
      <c r="F23" s="72">
        <v>16.93</v>
      </c>
      <c r="G23" s="72">
        <v>27.45</v>
      </c>
      <c r="H23" s="72">
        <v>49.6</v>
      </c>
      <c r="I23" s="141" t="s">
        <v>192</v>
      </c>
      <c r="J23" s="83">
        <v>2</v>
      </c>
      <c r="K23" s="72">
        <v>0.39300000000000002</v>
      </c>
      <c r="L23" s="75" t="s">
        <v>193</v>
      </c>
      <c r="M23" s="84" t="s">
        <v>195</v>
      </c>
      <c r="N23" s="76">
        <v>-0.39616000000000001</v>
      </c>
      <c r="O23" s="72">
        <v>1.492</v>
      </c>
      <c r="P23" s="72">
        <v>1.1080000000000001</v>
      </c>
      <c r="Q23" s="75" t="s">
        <v>200</v>
      </c>
      <c r="R23" s="77" t="s">
        <v>194</v>
      </c>
      <c r="S23" s="78">
        <v>4.0000000000000001E-3</v>
      </c>
      <c r="T23" s="79"/>
      <c r="U23" s="78"/>
      <c r="V23" s="80">
        <v>0.4</v>
      </c>
      <c r="W23" s="73">
        <v>-0.04</v>
      </c>
      <c r="X23" s="76">
        <v>0.52900000000000003</v>
      </c>
      <c r="Y23" s="76">
        <v>0.51800000000000002</v>
      </c>
      <c r="Z23" s="81"/>
      <c r="AA23" s="73"/>
      <c r="AB23" s="80">
        <v>0.94</v>
      </c>
      <c r="AC23" s="83" t="s">
        <v>197</v>
      </c>
      <c r="AD23" s="80">
        <v>0</v>
      </c>
      <c r="AE23" s="82"/>
    </row>
    <row r="24" spans="1:31">
      <c r="A24" s="85">
        <v>21</v>
      </c>
      <c r="B24" s="85" t="s">
        <v>23</v>
      </c>
      <c r="C24" s="86" t="s">
        <v>201</v>
      </c>
      <c r="D24" s="85">
        <v>33.47</v>
      </c>
      <c r="E24" s="85">
        <v>27.53</v>
      </c>
      <c r="F24" s="85">
        <v>25.28</v>
      </c>
      <c r="G24" s="85">
        <v>10.11</v>
      </c>
      <c r="H24" s="85">
        <v>3.61</v>
      </c>
      <c r="I24" s="167" t="s">
        <v>192</v>
      </c>
      <c r="J24" s="87">
        <v>0</v>
      </c>
      <c r="K24" s="85">
        <v>0.45</v>
      </c>
      <c r="L24" s="88" t="s">
        <v>195</v>
      </c>
      <c r="M24" s="89" t="s">
        <v>195</v>
      </c>
      <c r="N24" s="90">
        <v>0.50080999999999998</v>
      </c>
      <c r="O24" s="85">
        <v>0.749</v>
      </c>
      <c r="P24" s="85">
        <v>0.754</v>
      </c>
      <c r="Q24" s="88" t="s">
        <v>195</v>
      </c>
      <c r="R24" s="91"/>
      <c r="S24" s="92"/>
      <c r="T24" s="93"/>
      <c r="U24" s="92"/>
      <c r="V24" s="91">
        <v>0.43</v>
      </c>
      <c r="W24" s="86">
        <v>-0.22</v>
      </c>
      <c r="X24" s="90">
        <v>0.68600000000000005</v>
      </c>
      <c r="Y24" s="94"/>
      <c r="Z24" s="90">
        <v>0.74299999999999999</v>
      </c>
      <c r="AA24" s="86"/>
      <c r="AB24" s="91">
        <v>0.74</v>
      </c>
      <c r="AC24" s="86">
        <v>0.79</v>
      </c>
      <c r="AD24" s="91">
        <v>1</v>
      </c>
      <c r="AE24" s="95">
        <v>22</v>
      </c>
    </row>
    <row r="25" spans="1:31">
      <c r="A25" s="85">
        <v>22</v>
      </c>
      <c r="B25" s="85" t="s">
        <v>24</v>
      </c>
      <c r="C25" s="86" t="s">
        <v>201</v>
      </c>
      <c r="D25" s="85">
        <v>26.08</v>
      </c>
      <c r="E25" s="85">
        <v>23.03</v>
      </c>
      <c r="F25" s="85">
        <v>36.28</v>
      </c>
      <c r="G25" s="85">
        <v>12.28</v>
      </c>
      <c r="H25" s="85">
        <v>2.25</v>
      </c>
      <c r="I25" s="167" t="s">
        <v>192</v>
      </c>
      <c r="J25" s="87">
        <v>1</v>
      </c>
      <c r="K25" s="85">
        <v>0.45400000000000001</v>
      </c>
      <c r="L25" s="88" t="s">
        <v>195</v>
      </c>
      <c r="M25" s="89" t="s">
        <v>195</v>
      </c>
      <c r="N25" s="90">
        <v>0.51587000000000005</v>
      </c>
      <c r="O25" s="85">
        <v>0.79300000000000004</v>
      </c>
      <c r="P25" s="85">
        <v>0.79400000000000004</v>
      </c>
      <c r="Q25" s="88" t="s">
        <v>195</v>
      </c>
      <c r="R25" s="96" t="s">
        <v>196</v>
      </c>
      <c r="S25" s="92">
        <v>1.7000000000000001E-2</v>
      </c>
      <c r="T25" s="93" t="s">
        <v>198</v>
      </c>
      <c r="U25" s="92">
        <v>6.0000000000000001E-3</v>
      </c>
      <c r="V25" s="91">
        <v>0.42</v>
      </c>
      <c r="W25" s="86">
        <v>-0.31</v>
      </c>
      <c r="X25" s="90">
        <v>0.64500000000000002</v>
      </c>
      <c r="Y25" s="94"/>
      <c r="Z25" s="90">
        <v>0.71399999999999997</v>
      </c>
      <c r="AA25" s="86"/>
      <c r="AB25" s="91">
        <v>0.75</v>
      </c>
      <c r="AC25" s="87" t="s">
        <v>197</v>
      </c>
      <c r="AD25" s="91">
        <v>1</v>
      </c>
      <c r="AE25" s="95">
        <v>21</v>
      </c>
    </row>
    <row r="26" spans="1:31">
      <c r="A26" s="85">
        <v>23</v>
      </c>
      <c r="B26" s="85" t="s">
        <v>25</v>
      </c>
      <c r="C26" s="86" t="s">
        <v>201</v>
      </c>
      <c r="D26" s="85">
        <v>60.59</v>
      </c>
      <c r="E26" s="85">
        <v>20.71</v>
      </c>
      <c r="F26" s="85">
        <v>13.8</v>
      </c>
      <c r="G26" s="85">
        <v>3.53</v>
      </c>
      <c r="H26" s="85">
        <v>1.28</v>
      </c>
      <c r="I26" s="167" t="s">
        <v>192</v>
      </c>
      <c r="J26" s="87">
        <v>1</v>
      </c>
      <c r="K26" s="85">
        <v>0.42799999999999999</v>
      </c>
      <c r="L26" s="88" t="s">
        <v>195</v>
      </c>
      <c r="M26" s="89" t="s">
        <v>195</v>
      </c>
      <c r="N26" s="90">
        <v>-0.22645999999999999</v>
      </c>
      <c r="O26" s="85">
        <v>0.78</v>
      </c>
      <c r="P26" s="85">
        <v>0.77800000000000002</v>
      </c>
      <c r="Q26" s="88" t="s">
        <v>313</v>
      </c>
      <c r="R26" s="96" t="s">
        <v>196</v>
      </c>
      <c r="S26" s="92">
        <v>8.9999999999999993E-3</v>
      </c>
      <c r="T26" s="93" t="s">
        <v>279</v>
      </c>
      <c r="U26" s="92">
        <v>0.01</v>
      </c>
      <c r="V26" s="91">
        <v>0.35</v>
      </c>
      <c r="W26" s="86">
        <v>-0.05</v>
      </c>
      <c r="X26" s="90">
        <v>0.51800000000000002</v>
      </c>
      <c r="Y26" s="94"/>
      <c r="Z26" s="90">
        <v>0.60399999999999998</v>
      </c>
      <c r="AA26" s="86"/>
      <c r="AB26" s="91">
        <v>0.76</v>
      </c>
      <c r="AC26" s="87" t="s">
        <v>197</v>
      </c>
      <c r="AD26" s="91">
        <v>0</v>
      </c>
      <c r="AE26" s="95"/>
    </row>
    <row r="27" spans="1:31">
      <c r="A27" s="85">
        <v>24</v>
      </c>
      <c r="B27" s="85" t="s">
        <v>26</v>
      </c>
      <c r="C27" s="86" t="s">
        <v>201</v>
      </c>
      <c r="D27" s="85">
        <v>57.46</v>
      </c>
      <c r="E27" s="85">
        <v>21.03</v>
      </c>
      <c r="F27" s="85">
        <v>15.73</v>
      </c>
      <c r="G27" s="85">
        <v>4.25</v>
      </c>
      <c r="H27" s="85">
        <v>1.52</v>
      </c>
      <c r="I27" s="167" t="s">
        <v>192</v>
      </c>
      <c r="J27" s="87">
        <v>0</v>
      </c>
      <c r="K27" s="85">
        <v>0.49299999999999999</v>
      </c>
      <c r="L27" s="88" t="s">
        <v>195</v>
      </c>
      <c r="M27" s="89" t="s">
        <v>195</v>
      </c>
      <c r="N27" s="90">
        <v>-0.12028</v>
      </c>
      <c r="O27" s="85">
        <v>0.60099999999999998</v>
      </c>
      <c r="P27" s="85">
        <v>0.624</v>
      </c>
      <c r="Q27" s="88" t="s">
        <v>313</v>
      </c>
      <c r="R27" s="91"/>
      <c r="S27" s="92"/>
      <c r="T27" s="93"/>
      <c r="U27" s="92"/>
      <c r="V27" s="91">
        <v>0.37</v>
      </c>
      <c r="W27" s="86">
        <v>-0.17</v>
      </c>
      <c r="X27" s="90">
        <v>0.59499999999999997</v>
      </c>
      <c r="Y27" s="94"/>
      <c r="Z27" s="90">
        <v>0.71599999999999997</v>
      </c>
      <c r="AA27" s="86"/>
      <c r="AB27" s="91">
        <v>0.73</v>
      </c>
      <c r="AC27" s="87" t="s">
        <v>197</v>
      </c>
      <c r="AD27" s="91">
        <v>1</v>
      </c>
      <c r="AE27" s="95">
        <v>25</v>
      </c>
    </row>
    <row r="28" spans="1:31">
      <c r="A28" s="85">
        <v>25</v>
      </c>
      <c r="B28" s="85" t="s">
        <v>27</v>
      </c>
      <c r="C28" s="86" t="s">
        <v>201</v>
      </c>
      <c r="D28" s="85">
        <v>54.17</v>
      </c>
      <c r="E28" s="85">
        <v>21.11</v>
      </c>
      <c r="F28" s="85">
        <v>16.13</v>
      </c>
      <c r="G28" s="85">
        <v>6.18</v>
      </c>
      <c r="H28" s="85">
        <v>2.25</v>
      </c>
      <c r="I28" s="167" t="s">
        <v>192</v>
      </c>
      <c r="J28" s="87">
        <v>2</v>
      </c>
      <c r="K28" s="85">
        <v>0.495</v>
      </c>
      <c r="L28" s="88" t="s">
        <v>195</v>
      </c>
      <c r="M28" s="89" t="s">
        <v>195</v>
      </c>
      <c r="N28" s="90">
        <v>6.3350000000000004E-2</v>
      </c>
      <c r="O28" s="85">
        <v>0.60299999999999998</v>
      </c>
      <c r="P28" s="85">
        <v>0.61499999999999999</v>
      </c>
      <c r="Q28" s="88" t="s">
        <v>313</v>
      </c>
      <c r="R28" s="91"/>
      <c r="S28" s="92"/>
      <c r="T28" s="93"/>
      <c r="U28" s="92"/>
      <c r="V28" s="91">
        <v>0.4</v>
      </c>
      <c r="W28" s="86">
        <v>-0.16</v>
      </c>
      <c r="X28" s="90">
        <v>0.61799999999999999</v>
      </c>
      <c r="Y28" s="94"/>
      <c r="Z28" s="90">
        <v>0.73699999999999999</v>
      </c>
      <c r="AA28" s="86"/>
      <c r="AB28" s="91">
        <v>0.73</v>
      </c>
      <c r="AC28" s="87" t="s">
        <v>197</v>
      </c>
      <c r="AD28" s="91">
        <v>1</v>
      </c>
      <c r="AE28" s="95">
        <v>24</v>
      </c>
    </row>
    <row r="29" spans="1:31">
      <c r="A29" s="85">
        <v>26</v>
      </c>
      <c r="B29" s="85" t="s">
        <v>28</v>
      </c>
      <c r="C29" s="86" t="s">
        <v>201</v>
      </c>
      <c r="D29" s="85">
        <v>17.5</v>
      </c>
      <c r="E29" s="85">
        <v>13.24</v>
      </c>
      <c r="F29" s="85">
        <v>19.82</v>
      </c>
      <c r="G29" s="85">
        <v>21.43</v>
      </c>
      <c r="H29" s="85">
        <v>27.77</v>
      </c>
      <c r="I29" s="167" t="s">
        <v>192</v>
      </c>
      <c r="J29" s="87">
        <v>3</v>
      </c>
      <c r="K29" s="85">
        <v>0.16400000000000001</v>
      </c>
      <c r="L29" s="88" t="s">
        <v>193</v>
      </c>
      <c r="M29" s="89" t="s">
        <v>193</v>
      </c>
      <c r="N29" s="90">
        <v>1.17025</v>
      </c>
      <c r="O29" s="85">
        <v>1.837</v>
      </c>
      <c r="P29" s="85">
        <v>1.607</v>
      </c>
      <c r="Q29" s="88" t="s">
        <v>200</v>
      </c>
      <c r="R29" s="96" t="s">
        <v>196</v>
      </c>
      <c r="S29" s="92">
        <v>3.0000000000000001E-3</v>
      </c>
      <c r="T29" s="93"/>
      <c r="U29" s="92"/>
      <c r="V29" s="91">
        <v>0.23</v>
      </c>
      <c r="W29" s="86">
        <v>-0.05</v>
      </c>
      <c r="X29" s="90">
        <v>0.223</v>
      </c>
      <c r="Y29" s="94"/>
      <c r="Z29" s="90">
        <v>0.22900000000000001</v>
      </c>
      <c r="AA29" s="86"/>
      <c r="AB29" s="91">
        <v>0.84</v>
      </c>
      <c r="AC29" s="87" t="s">
        <v>197</v>
      </c>
      <c r="AD29" s="91">
        <v>0</v>
      </c>
      <c r="AE29" s="95"/>
    </row>
    <row r="30" spans="1:31">
      <c r="A30" s="97">
        <v>27</v>
      </c>
      <c r="B30" s="97" t="s">
        <v>202</v>
      </c>
      <c r="C30" s="98" t="s">
        <v>249</v>
      </c>
      <c r="D30" s="97">
        <v>1.93</v>
      </c>
      <c r="E30" s="97">
        <v>3.77</v>
      </c>
      <c r="F30" s="97">
        <v>15.65</v>
      </c>
      <c r="G30" s="97">
        <v>30.66</v>
      </c>
      <c r="H30" s="97">
        <v>47.99</v>
      </c>
      <c r="I30" s="166" t="s">
        <v>192</v>
      </c>
      <c r="J30" s="99">
        <v>0</v>
      </c>
      <c r="K30" s="100">
        <v>0.44800000000000001</v>
      </c>
      <c r="L30" s="101" t="s">
        <v>193</v>
      </c>
      <c r="M30" s="102" t="s">
        <v>195</v>
      </c>
      <c r="N30" s="103">
        <v>-0.53642999999999996</v>
      </c>
      <c r="O30" s="97">
        <v>0.78100000000000003</v>
      </c>
      <c r="P30" s="97">
        <v>0.78300000000000003</v>
      </c>
      <c r="Q30" s="101" t="s">
        <v>200</v>
      </c>
      <c r="R30" s="104"/>
      <c r="S30" s="105"/>
      <c r="T30" s="106"/>
      <c r="U30" s="105"/>
      <c r="V30" s="107">
        <v>0.46</v>
      </c>
      <c r="W30" s="98">
        <v>-0.1</v>
      </c>
      <c r="X30" s="103">
        <v>0.622</v>
      </c>
      <c r="Y30" s="108"/>
      <c r="Z30" s="108"/>
      <c r="AA30" s="109">
        <v>0.69299999999999995</v>
      </c>
      <c r="AB30" s="107">
        <v>0.88</v>
      </c>
      <c r="AC30" s="98">
        <v>0.89</v>
      </c>
      <c r="AD30" s="107">
        <v>1</v>
      </c>
      <c r="AE30" s="110">
        <v>28</v>
      </c>
    </row>
    <row r="31" spans="1:31">
      <c r="A31" s="97">
        <v>28</v>
      </c>
      <c r="B31" s="97" t="s">
        <v>203</v>
      </c>
      <c r="C31" s="98" t="s">
        <v>249</v>
      </c>
      <c r="D31" s="97">
        <v>2.0099999999999998</v>
      </c>
      <c r="E31" s="97">
        <v>8.59</v>
      </c>
      <c r="F31" s="97">
        <v>21.19</v>
      </c>
      <c r="G31" s="97">
        <v>28.49</v>
      </c>
      <c r="H31" s="97">
        <v>39.65</v>
      </c>
      <c r="I31" s="166" t="s">
        <v>192</v>
      </c>
      <c r="J31" s="99">
        <v>1</v>
      </c>
      <c r="K31" s="100">
        <v>0.496</v>
      </c>
      <c r="L31" s="101" t="s">
        <v>193</v>
      </c>
      <c r="M31" s="102" t="s">
        <v>195</v>
      </c>
      <c r="N31" s="103">
        <v>-0.38929000000000002</v>
      </c>
      <c r="O31" s="97">
        <v>0.66200000000000003</v>
      </c>
      <c r="P31" s="97">
        <v>0.66300000000000003</v>
      </c>
      <c r="Q31" s="101" t="s">
        <v>195</v>
      </c>
      <c r="R31" s="104" t="s">
        <v>199</v>
      </c>
      <c r="S31" s="105">
        <v>6.0000000000000001E-3</v>
      </c>
      <c r="T31" s="106"/>
      <c r="U31" s="105"/>
      <c r="V31" s="107">
        <v>0.51</v>
      </c>
      <c r="W31" s="98">
        <v>-0.14000000000000001</v>
      </c>
      <c r="X31" s="103">
        <v>0.68</v>
      </c>
      <c r="Y31" s="108"/>
      <c r="Z31" s="108"/>
      <c r="AA31" s="109">
        <v>0.76400000000000001</v>
      </c>
      <c r="AB31" s="107">
        <v>0.88</v>
      </c>
      <c r="AC31" s="99" t="s">
        <v>197</v>
      </c>
      <c r="AD31" s="107">
        <v>1</v>
      </c>
      <c r="AE31" s="110">
        <v>27</v>
      </c>
    </row>
    <row r="32" spans="1:31">
      <c r="A32" s="97">
        <v>29</v>
      </c>
      <c r="B32" s="97" t="s">
        <v>30</v>
      </c>
      <c r="C32" s="98" t="s">
        <v>249</v>
      </c>
      <c r="D32" s="97">
        <v>24.8</v>
      </c>
      <c r="E32" s="97">
        <v>27.37</v>
      </c>
      <c r="F32" s="97">
        <v>32.26</v>
      </c>
      <c r="G32" s="97">
        <v>12.12</v>
      </c>
      <c r="H32" s="97">
        <v>3.29</v>
      </c>
      <c r="I32" s="166" t="s">
        <v>192</v>
      </c>
      <c r="J32" s="99">
        <v>2</v>
      </c>
      <c r="K32" s="100">
        <v>0.42599999999999999</v>
      </c>
      <c r="L32" s="101" t="s">
        <v>195</v>
      </c>
      <c r="M32" s="102" t="s">
        <v>195</v>
      </c>
      <c r="N32" s="103">
        <v>6.6040000000000001E-2</v>
      </c>
      <c r="O32" s="97">
        <v>0.81799999999999995</v>
      </c>
      <c r="P32" s="97">
        <v>0.82</v>
      </c>
      <c r="Q32" s="101" t="s">
        <v>195</v>
      </c>
      <c r="R32" s="104" t="s">
        <v>196</v>
      </c>
      <c r="S32" s="105">
        <v>1.0999999999999999E-2</v>
      </c>
      <c r="T32" s="106"/>
      <c r="U32" s="105"/>
      <c r="V32" s="107">
        <v>0.47</v>
      </c>
      <c r="W32" s="98">
        <v>-0.18</v>
      </c>
      <c r="X32" s="103">
        <v>0.628</v>
      </c>
      <c r="Y32" s="108"/>
      <c r="Z32" s="108"/>
      <c r="AA32" s="109">
        <v>0.67300000000000004</v>
      </c>
      <c r="AB32" s="107">
        <v>0.88</v>
      </c>
      <c r="AC32" s="99" t="s">
        <v>197</v>
      </c>
      <c r="AD32" s="107">
        <v>0</v>
      </c>
      <c r="AE32" s="110"/>
    </row>
    <row r="33" spans="1:31">
      <c r="A33" s="97">
        <v>30</v>
      </c>
      <c r="B33" s="97" t="s">
        <v>31</v>
      </c>
      <c r="C33" s="98" t="s">
        <v>249</v>
      </c>
      <c r="D33" s="97">
        <v>19.82</v>
      </c>
      <c r="E33" s="97">
        <v>19.420000000000002</v>
      </c>
      <c r="F33" s="97">
        <v>36.6</v>
      </c>
      <c r="G33" s="97">
        <v>18.62</v>
      </c>
      <c r="H33" s="97">
        <v>5.54</v>
      </c>
      <c r="I33" s="166" t="s">
        <v>192</v>
      </c>
      <c r="J33" s="99">
        <v>0</v>
      </c>
      <c r="K33" s="100">
        <v>0.46200000000000002</v>
      </c>
      <c r="L33" s="101" t="s">
        <v>195</v>
      </c>
      <c r="M33" s="102" t="s">
        <v>195</v>
      </c>
      <c r="N33" s="103">
        <v>0.35880000000000001</v>
      </c>
      <c r="O33" s="97">
        <v>0.749</v>
      </c>
      <c r="P33" s="97">
        <v>0.751</v>
      </c>
      <c r="Q33" s="101" t="s">
        <v>313</v>
      </c>
      <c r="R33" s="104" t="s">
        <v>196</v>
      </c>
      <c r="S33" s="105">
        <v>5.0000000000000001E-3</v>
      </c>
      <c r="T33" s="106"/>
      <c r="U33" s="105"/>
      <c r="V33" s="107">
        <v>0.43</v>
      </c>
      <c r="W33" s="98">
        <v>-0.18</v>
      </c>
      <c r="X33" s="103">
        <v>0.629</v>
      </c>
      <c r="Y33" s="108"/>
      <c r="Z33" s="108"/>
      <c r="AA33" s="109">
        <v>0.70099999999999996</v>
      </c>
      <c r="AB33" s="107">
        <v>0.88</v>
      </c>
      <c r="AC33" s="99" t="s">
        <v>197</v>
      </c>
      <c r="AD33" s="107">
        <v>0</v>
      </c>
      <c r="AE33" s="110"/>
    </row>
    <row r="34" spans="1:31">
      <c r="A34" s="97">
        <v>31</v>
      </c>
      <c r="B34" s="97" t="s">
        <v>32</v>
      </c>
      <c r="C34" s="98" t="s">
        <v>249</v>
      </c>
      <c r="D34" s="97">
        <v>8.59</v>
      </c>
      <c r="E34" s="97">
        <v>8.91</v>
      </c>
      <c r="F34" s="97">
        <v>32.83</v>
      </c>
      <c r="G34" s="97">
        <v>35.07</v>
      </c>
      <c r="H34" s="97">
        <v>14.45</v>
      </c>
      <c r="I34" s="166" t="s">
        <v>192</v>
      </c>
      <c r="J34" s="99">
        <v>2</v>
      </c>
      <c r="K34" s="100">
        <v>0.39400000000000002</v>
      </c>
      <c r="L34" s="101" t="s">
        <v>193</v>
      </c>
      <c r="M34" s="102" t="s">
        <v>195</v>
      </c>
      <c r="N34" s="103">
        <v>1.16527</v>
      </c>
      <c r="O34" s="97">
        <v>0.93899999999999995</v>
      </c>
      <c r="P34" s="97">
        <v>0.92400000000000004</v>
      </c>
      <c r="Q34" s="101" t="s">
        <v>313</v>
      </c>
      <c r="R34" s="104" t="s">
        <v>199</v>
      </c>
      <c r="S34" s="105">
        <v>3.5999999999999997E-2</v>
      </c>
      <c r="T34" s="106" t="s">
        <v>198</v>
      </c>
      <c r="U34" s="105">
        <v>7.0000000000000001E-3</v>
      </c>
      <c r="V34" s="107">
        <v>0.37</v>
      </c>
      <c r="W34" s="98">
        <v>-0.31</v>
      </c>
      <c r="X34" s="103">
        <v>0.54100000000000004</v>
      </c>
      <c r="Y34" s="108"/>
      <c r="Z34" s="108"/>
      <c r="AA34" s="109">
        <v>0.55600000000000005</v>
      </c>
      <c r="AB34" s="107">
        <v>0.88</v>
      </c>
      <c r="AC34" s="99" t="s">
        <v>197</v>
      </c>
      <c r="AD34" s="107">
        <v>1</v>
      </c>
      <c r="AE34" s="110">
        <v>32</v>
      </c>
    </row>
    <row r="35" spans="1:31">
      <c r="A35" s="97">
        <v>32</v>
      </c>
      <c r="B35" s="97" t="s">
        <v>33</v>
      </c>
      <c r="C35" s="98" t="s">
        <v>249</v>
      </c>
      <c r="D35" s="97">
        <v>17.420000000000002</v>
      </c>
      <c r="E35" s="97">
        <v>13.72</v>
      </c>
      <c r="F35" s="97">
        <v>31.86</v>
      </c>
      <c r="G35" s="97">
        <v>25.44</v>
      </c>
      <c r="H35" s="97">
        <v>11.56</v>
      </c>
      <c r="I35" s="166" t="s">
        <v>192</v>
      </c>
      <c r="J35" s="99">
        <v>0</v>
      </c>
      <c r="K35" s="100">
        <v>0.35399999999999998</v>
      </c>
      <c r="L35" s="101" t="s">
        <v>193</v>
      </c>
      <c r="M35" s="102" t="s">
        <v>195</v>
      </c>
      <c r="N35" s="103">
        <v>0.75644</v>
      </c>
      <c r="O35" s="97">
        <v>1.1020000000000001</v>
      </c>
      <c r="P35" s="97">
        <v>1.069</v>
      </c>
      <c r="Q35" s="101" t="s">
        <v>313</v>
      </c>
      <c r="R35" s="104" t="s">
        <v>199</v>
      </c>
      <c r="S35" s="105">
        <v>2.5999999999999999E-2</v>
      </c>
      <c r="T35" s="106" t="s">
        <v>198</v>
      </c>
      <c r="U35" s="105">
        <v>1.6E-2</v>
      </c>
      <c r="V35" s="107">
        <v>0.38</v>
      </c>
      <c r="W35" s="98">
        <v>-0.3</v>
      </c>
      <c r="X35" s="103">
        <v>0.53200000000000003</v>
      </c>
      <c r="Y35" s="108"/>
      <c r="Z35" s="108"/>
      <c r="AA35" s="109">
        <v>0.53200000000000003</v>
      </c>
      <c r="AB35" s="107">
        <v>0.88</v>
      </c>
      <c r="AC35" s="99" t="s">
        <v>197</v>
      </c>
      <c r="AD35" s="107">
        <v>1</v>
      </c>
      <c r="AE35" s="110">
        <v>31</v>
      </c>
    </row>
    <row r="36" spans="1:31">
      <c r="A36" s="97">
        <v>33</v>
      </c>
      <c r="B36" s="97" t="s">
        <v>34</v>
      </c>
      <c r="C36" s="98" t="s">
        <v>249</v>
      </c>
      <c r="D36" s="97">
        <v>6.18</v>
      </c>
      <c r="E36" s="97">
        <v>19.420000000000002</v>
      </c>
      <c r="F36" s="97">
        <v>26.97</v>
      </c>
      <c r="G36" s="97">
        <v>21.75</v>
      </c>
      <c r="H36" s="97">
        <v>25.52</v>
      </c>
      <c r="I36" s="166" t="s">
        <v>192</v>
      </c>
      <c r="J36" s="99">
        <v>2</v>
      </c>
      <c r="K36" s="100">
        <v>0.42699999999999999</v>
      </c>
      <c r="L36" s="101" t="s">
        <v>195</v>
      </c>
      <c r="M36" s="102" t="s">
        <v>195</v>
      </c>
      <c r="N36" s="103">
        <v>0.26239000000000001</v>
      </c>
      <c r="O36" s="97">
        <v>0.88100000000000001</v>
      </c>
      <c r="P36" s="97">
        <v>0.84499999999999997</v>
      </c>
      <c r="Q36" s="101" t="s">
        <v>195</v>
      </c>
      <c r="R36" s="104"/>
      <c r="S36" s="105"/>
      <c r="T36" s="106"/>
      <c r="U36" s="105"/>
      <c r="V36" s="107">
        <v>0.42</v>
      </c>
      <c r="W36" s="98">
        <v>-7.0000000000000007E-2</v>
      </c>
      <c r="X36" s="103">
        <v>0.57999999999999996</v>
      </c>
      <c r="Y36" s="108"/>
      <c r="Z36" s="108"/>
      <c r="AA36" s="109">
        <v>0.66300000000000003</v>
      </c>
      <c r="AB36" s="107">
        <v>0.88</v>
      </c>
      <c r="AC36" s="99" t="s">
        <v>197</v>
      </c>
      <c r="AD36" s="107">
        <v>0</v>
      </c>
      <c r="AE36" s="110"/>
    </row>
    <row r="37" spans="1:31">
      <c r="A37" s="97">
        <v>34</v>
      </c>
      <c r="B37" s="97" t="s">
        <v>35</v>
      </c>
      <c r="C37" s="98" t="s">
        <v>249</v>
      </c>
      <c r="D37" s="97">
        <v>12.04</v>
      </c>
      <c r="E37" s="97">
        <v>14.29</v>
      </c>
      <c r="F37" s="97">
        <v>31.46</v>
      </c>
      <c r="G37" s="97">
        <v>26.08</v>
      </c>
      <c r="H37" s="97">
        <v>15.97</v>
      </c>
      <c r="I37" s="166" t="s">
        <v>192</v>
      </c>
      <c r="J37" s="99">
        <v>2</v>
      </c>
      <c r="K37" s="100">
        <v>0.46100000000000002</v>
      </c>
      <c r="L37" s="101" t="s">
        <v>195</v>
      </c>
      <c r="M37" s="102" t="s">
        <v>195</v>
      </c>
      <c r="N37" s="103">
        <v>0.99431000000000003</v>
      </c>
      <c r="O37" s="97">
        <v>0.77500000000000002</v>
      </c>
      <c r="P37" s="97">
        <v>0.77400000000000002</v>
      </c>
      <c r="Q37" s="101" t="s">
        <v>313</v>
      </c>
      <c r="R37" s="104"/>
      <c r="S37" s="105"/>
      <c r="T37" s="106" t="s">
        <v>198</v>
      </c>
      <c r="U37" s="105">
        <v>5.0000000000000001E-3</v>
      </c>
      <c r="V37" s="107">
        <v>0.47</v>
      </c>
      <c r="W37" s="98">
        <v>-0.16</v>
      </c>
      <c r="X37" s="103">
        <v>0.67200000000000004</v>
      </c>
      <c r="Y37" s="108"/>
      <c r="Z37" s="108"/>
      <c r="AA37" s="109">
        <v>0.70699999999999996</v>
      </c>
      <c r="AB37" s="107">
        <v>0.88</v>
      </c>
      <c r="AC37" s="99" t="s">
        <v>197</v>
      </c>
      <c r="AD37" s="107">
        <v>0</v>
      </c>
      <c r="AE37" s="110"/>
    </row>
    <row r="38" spans="1:31">
      <c r="A38" s="97">
        <v>35</v>
      </c>
      <c r="B38" s="97" t="s">
        <v>36</v>
      </c>
      <c r="C38" s="98" t="s">
        <v>249</v>
      </c>
      <c r="D38" s="97">
        <v>34.35</v>
      </c>
      <c r="E38" s="97">
        <v>25.36</v>
      </c>
      <c r="F38" s="97">
        <v>25.12</v>
      </c>
      <c r="G38" s="97">
        <v>9.6300000000000008</v>
      </c>
      <c r="H38" s="97">
        <v>5.46</v>
      </c>
      <c r="I38" s="166" t="s">
        <v>192</v>
      </c>
      <c r="J38" s="99">
        <v>1</v>
      </c>
      <c r="K38" s="100">
        <v>0.46500000000000002</v>
      </c>
      <c r="L38" s="101" t="s">
        <v>195</v>
      </c>
      <c r="M38" s="102" t="s">
        <v>195</v>
      </c>
      <c r="N38" s="103">
        <v>-6.7080000000000001E-2</v>
      </c>
      <c r="O38" s="97">
        <v>0.73</v>
      </c>
      <c r="P38" s="97">
        <v>0.73099999999999998</v>
      </c>
      <c r="Q38" s="101" t="s">
        <v>195</v>
      </c>
      <c r="R38" s="104" t="s">
        <v>196</v>
      </c>
      <c r="S38" s="105">
        <v>4.0000000000000001E-3</v>
      </c>
      <c r="T38" s="106" t="s">
        <v>196</v>
      </c>
      <c r="U38" s="105">
        <v>5.0000000000000001E-3</v>
      </c>
      <c r="V38" s="107">
        <v>0.47</v>
      </c>
      <c r="W38" s="98">
        <v>-0.14000000000000001</v>
      </c>
      <c r="X38" s="103">
        <v>0.68300000000000005</v>
      </c>
      <c r="Y38" s="108"/>
      <c r="Z38" s="108"/>
      <c r="AA38" s="109">
        <v>0.73299999999999998</v>
      </c>
      <c r="AB38" s="107">
        <v>0.88</v>
      </c>
      <c r="AC38" s="99" t="s">
        <v>197</v>
      </c>
      <c r="AD38" s="107">
        <v>0</v>
      </c>
      <c r="AE38" s="110"/>
    </row>
    <row r="39" spans="1:31">
      <c r="A39" s="97">
        <v>36</v>
      </c>
      <c r="B39" s="97" t="s">
        <v>37</v>
      </c>
      <c r="C39" s="98" t="s">
        <v>249</v>
      </c>
      <c r="D39" s="97">
        <v>12.68</v>
      </c>
      <c r="E39" s="97">
        <v>10.67</v>
      </c>
      <c r="F39" s="97">
        <v>18.14</v>
      </c>
      <c r="G39" s="97">
        <v>21.27</v>
      </c>
      <c r="H39" s="97">
        <v>37.159999999999997</v>
      </c>
      <c r="I39" s="166" t="s">
        <v>192</v>
      </c>
      <c r="J39" s="99">
        <v>1</v>
      </c>
      <c r="K39" s="100">
        <v>0.20300000000000001</v>
      </c>
      <c r="L39" s="101" t="s">
        <v>193</v>
      </c>
      <c r="M39" s="102" t="s">
        <v>195</v>
      </c>
      <c r="N39" s="103">
        <v>1.27064</v>
      </c>
      <c r="O39" s="97">
        <v>1.9430000000000001</v>
      </c>
      <c r="P39" s="97">
        <v>1.653</v>
      </c>
      <c r="Q39" s="101" t="s">
        <v>313</v>
      </c>
      <c r="R39" s="104" t="s">
        <v>199</v>
      </c>
      <c r="S39" s="105">
        <v>2.8000000000000001E-2</v>
      </c>
      <c r="T39" s="106" t="s">
        <v>198</v>
      </c>
      <c r="U39" s="105">
        <v>6.0000000000000001E-3</v>
      </c>
      <c r="V39" s="107">
        <v>0.18</v>
      </c>
      <c r="W39" s="98">
        <v>-0.22</v>
      </c>
      <c r="X39" s="103">
        <v>0.307</v>
      </c>
      <c r="Y39" s="108"/>
      <c r="Z39" s="108"/>
      <c r="AA39" s="109">
        <v>0.3</v>
      </c>
      <c r="AB39" s="107">
        <v>0.9</v>
      </c>
      <c r="AC39" s="99" t="s">
        <v>197</v>
      </c>
      <c r="AD39" s="107">
        <v>0</v>
      </c>
      <c r="AE39" s="110"/>
    </row>
    <row r="40" spans="1:31">
      <c r="A40" s="97">
        <v>37</v>
      </c>
      <c r="B40" s="97" t="s">
        <v>38</v>
      </c>
      <c r="C40" s="98" t="s">
        <v>249</v>
      </c>
      <c r="D40" s="97">
        <v>7.22</v>
      </c>
      <c r="E40" s="97">
        <v>22.87</v>
      </c>
      <c r="F40" s="97">
        <v>26</v>
      </c>
      <c r="G40" s="97">
        <v>22.07</v>
      </c>
      <c r="H40" s="97">
        <v>21.75</v>
      </c>
      <c r="I40" s="166" t="s">
        <v>192</v>
      </c>
      <c r="J40" s="99">
        <v>1</v>
      </c>
      <c r="K40" s="100">
        <v>0.35499999999999998</v>
      </c>
      <c r="L40" s="101" t="s">
        <v>195</v>
      </c>
      <c r="M40" s="102" t="s">
        <v>195</v>
      </c>
      <c r="N40" s="103">
        <v>0.40131</v>
      </c>
      <c r="O40" s="97">
        <v>1.087</v>
      </c>
      <c r="P40" s="97">
        <v>1.0609999999999999</v>
      </c>
      <c r="Q40" s="101" t="s">
        <v>195</v>
      </c>
      <c r="R40" s="104"/>
      <c r="S40" s="105"/>
      <c r="T40" s="106"/>
      <c r="U40" s="105"/>
      <c r="V40" s="107">
        <v>0.41</v>
      </c>
      <c r="W40" s="98">
        <v>-0.17</v>
      </c>
      <c r="X40" s="103">
        <v>0.51200000000000001</v>
      </c>
      <c r="Y40" s="108"/>
      <c r="Z40" s="108"/>
      <c r="AA40" s="109">
        <v>0.54</v>
      </c>
      <c r="AB40" s="107">
        <v>0.88</v>
      </c>
      <c r="AC40" s="99" t="s">
        <v>197</v>
      </c>
      <c r="AD40" s="107">
        <v>0</v>
      </c>
      <c r="AE40" s="110"/>
    </row>
    <row r="41" spans="1:31">
      <c r="A41" s="97">
        <v>38</v>
      </c>
      <c r="B41" s="97" t="s">
        <v>39</v>
      </c>
      <c r="C41" s="98" t="s">
        <v>249</v>
      </c>
      <c r="D41" s="97">
        <v>29.13</v>
      </c>
      <c r="E41" s="97">
        <v>19.899999999999999</v>
      </c>
      <c r="F41" s="97">
        <v>27.77</v>
      </c>
      <c r="G41" s="97">
        <v>10.029999999999999</v>
      </c>
      <c r="H41" s="97">
        <v>5.22</v>
      </c>
      <c r="I41" s="97">
        <v>7.62</v>
      </c>
      <c r="J41" s="98">
        <v>4</v>
      </c>
      <c r="K41" s="100">
        <v>0.42299999999999999</v>
      </c>
      <c r="L41" s="101" t="s">
        <v>195</v>
      </c>
      <c r="M41" s="102" t="s">
        <v>195</v>
      </c>
      <c r="N41" s="103">
        <v>0.13999</v>
      </c>
      <c r="O41" s="97">
        <v>0.85699999999999998</v>
      </c>
      <c r="P41" s="97">
        <v>0.84899999999999998</v>
      </c>
      <c r="Q41" s="101" t="s">
        <v>313</v>
      </c>
      <c r="R41" s="104" t="s">
        <v>196</v>
      </c>
      <c r="S41" s="105">
        <v>1.2999999999999999E-2</v>
      </c>
      <c r="T41" s="106"/>
      <c r="U41" s="105"/>
      <c r="V41" s="107">
        <v>0.4</v>
      </c>
      <c r="W41" s="98">
        <v>-0.21</v>
      </c>
      <c r="X41" s="103">
        <v>0.61799999999999999</v>
      </c>
      <c r="Y41" s="108"/>
      <c r="Z41" s="108"/>
      <c r="AA41" s="109">
        <v>0.65100000000000002</v>
      </c>
      <c r="AB41" s="107">
        <v>0.88</v>
      </c>
      <c r="AC41" s="99" t="s">
        <v>197</v>
      </c>
      <c r="AD41" s="107">
        <v>0</v>
      </c>
      <c r="AE41" s="110"/>
    </row>
    <row r="42" spans="1:31">
      <c r="A42" s="97">
        <v>39</v>
      </c>
      <c r="B42" s="97" t="s">
        <v>40</v>
      </c>
      <c r="C42" s="98" t="s">
        <v>249</v>
      </c>
      <c r="D42" s="97">
        <v>6.5</v>
      </c>
      <c r="E42" s="97">
        <v>10.029999999999999</v>
      </c>
      <c r="F42" s="97">
        <v>17.66</v>
      </c>
      <c r="G42" s="97">
        <v>16.690000000000001</v>
      </c>
      <c r="H42" s="97">
        <v>40.93</v>
      </c>
      <c r="I42" s="97">
        <v>8.11</v>
      </c>
      <c r="J42" s="98">
        <v>1</v>
      </c>
      <c r="K42" s="100">
        <v>0.34200000000000003</v>
      </c>
      <c r="L42" s="101" t="s">
        <v>195</v>
      </c>
      <c r="M42" s="102" t="s">
        <v>193</v>
      </c>
      <c r="N42" s="103">
        <v>-1.396E-2</v>
      </c>
      <c r="O42" s="97">
        <v>1.667</v>
      </c>
      <c r="P42" s="97">
        <v>1.1220000000000001</v>
      </c>
      <c r="Q42" s="101" t="s">
        <v>313</v>
      </c>
      <c r="R42" s="104"/>
      <c r="S42" s="105"/>
      <c r="T42" s="106"/>
      <c r="U42" s="105"/>
      <c r="V42" s="107">
        <v>0.35</v>
      </c>
      <c r="W42" s="98">
        <v>-0.01</v>
      </c>
      <c r="X42" s="103">
        <v>0.45700000000000002</v>
      </c>
      <c r="Y42" s="108"/>
      <c r="Z42" s="108"/>
      <c r="AA42" s="109">
        <v>0.53200000000000003</v>
      </c>
      <c r="AB42" s="107">
        <v>0.89</v>
      </c>
      <c r="AC42" s="99" t="s">
        <v>197</v>
      </c>
      <c r="AD42" s="107">
        <v>0</v>
      </c>
      <c r="AE42" s="110"/>
    </row>
    <row r="43" spans="1:31">
      <c r="A43" s="97">
        <v>40</v>
      </c>
      <c r="B43" s="97" t="s">
        <v>41</v>
      </c>
      <c r="C43" s="111" t="s">
        <v>249</v>
      </c>
      <c r="D43" s="97">
        <v>26.24</v>
      </c>
      <c r="E43" s="97">
        <v>15.81</v>
      </c>
      <c r="F43" s="97">
        <v>17.34</v>
      </c>
      <c r="G43" s="97">
        <v>7.22</v>
      </c>
      <c r="H43" s="97">
        <v>11.72</v>
      </c>
      <c r="I43" s="97">
        <v>21.35</v>
      </c>
      <c r="J43" s="111">
        <v>4</v>
      </c>
      <c r="K43" s="100">
        <v>0.32700000000000001</v>
      </c>
      <c r="L43" s="101" t="s">
        <v>195</v>
      </c>
      <c r="M43" s="148" t="s">
        <v>195</v>
      </c>
      <c r="N43" s="103">
        <v>0.35938999999999999</v>
      </c>
      <c r="O43" s="97">
        <v>1.431</v>
      </c>
      <c r="P43" s="97">
        <v>1.228</v>
      </c>
      <c r="Q43" s="101" t="s">
        <v>314</v>
      </c>
      <c r="R43" s="104" t="s">
        <v>196</v>
      </c>
      <c r="S43" s="105">
        <v>5.0000000000000001E-3</v>
      </c>
      <c r="T43" s="112" t="s">
        <v>279</v>
      </c>
      <c r="U43" s="143">
        <v>2.1999999999999999E-2</v>
      </c>
      <c r="V43" s="107">
        <v>0.33</v>
      </c>
      <c r="W43" s="111">
        <v>-0.05</v>
      </c>
      <c r="X43" s="113">
        <v>0.502</v>
      </c>
      <c r="Y43" s="114"/>
      <c r="Z43" s="114"/>
      <c r="AA43" s="115">
        <v>0.52500000000000002</v>
      </c>
      <c r="AB43" s="116">
        <v>0.89</v>
      </c>
      <c r="AC43" s="117" t="s">
        <v>197</v>
      </c>
      <c r="AD43" s="116">
        <v>0</v>
      </c>
      <c r="AE43" s="118"/>
    </row>
    <row r="44" spans="1:31" s="1" customFormat="1" ht="76.5">
      <c r="A44" s="124" t="s">
        <v>91</v>
      </c>
      <c r="B44" s="189" t="s">
        <v>321</v>
      </c>
      <c r="C44" s="189"/>
      <c r="D44" s="125"/>
      <c r="E44" s="125"/>
      <c r="F44" s="125"/>
      <c r="G44" s="125"/>
      <c r="H44" s="125"/>
      <c r="I44" s="125"/>
      <c r="J44" s="125"/>
      <c r="K44" s="119" t="s">
        <v>301</v>
      </c>
      <c r="L44" s="120" t="s">
        <v>204</v>
      </c>
      <c r="M44" s="120" t="s">
        <v>303</v>
      </c>
      <c r="N44" s="126" t="s">
        <v>205</v>
      </c>
      <c r="O44" s="121" t="s">
        <v>206</v>
      </c>
      <c r="P44" s="121" t="s">
        <v>206</v>
      </c>
      <c r="Q44" s="159" t="s">
        <v>297</v>
      </c>
      <c r="R44" s="120" t="s">
        <v>207</v>
      </c>
      <c r="S44" s="170" t="s">
        <v>312</v>
      </c>
      <c r="T44" s="120" t="s">
        <v>278</v>
      </c>
      <c r="U44" s="170" t="s">
        <v>312</v>
      </c>
      <c r="V44" s="190" t="s">
        <v>208</v>
      </c>
      <c r="W44" s="190"/>
      <c r="X44" s="122" t="s">
        <v>322</v>
      </c>
      <c r="Y44" s="122" t="s">
        <v>323</v>
      </c>
      <c r="AB44" s="127" t="s">
        <v>273</v>
      </c>
      <c r="AD44" s="123" t="s">
        <v>270</v>
      </c>
    </row>
    <row r="45" spans="1:31">
      <c r="K45" s="123"/>
      <c r="M45" s="123"/>
      <c r="N45" s="130"/>
    </row>
    <row r="46" spans="1:31">
      <c r="N46" s="130"/>
      <c r="S46" s="130"/>
      <c r="T46" s="130"/>
      <c r="U46" s="130"/>
      <c r="X46" s="144" t="s">
        <v>274</v>
      </c>
      <c r="Y46" s="145" t="s">
        <v>275</v>
      </c>
      <c r="Z46" s="146"/>
    </row>
    <row r="47" spans="1:31">
      <c r="N47" s="130"/>
      <c r="X47" s="1"/>
      <c r="Y47" s="54" t="s">
        <v>201</v>
      </c>
      <c r="Z47" s="147">
        <v>0.88800000000000001</v>
      </c>
    </row>
    <row r="48" spans="1:31">
      <c r="N48" s="130"/>
      <c r="X48" s="1"/>
      <c r="Y48" s="54" t="s">
        <v>191</v>
      </c>
      <c r="Z48" s="147">
        <v>0.90800000000000003</v>
      </c>
    </row>
    <row r="49" spans="14:26">
      <c r="N49" s="130"/>
      <c r="R49" s="46"/>
      <c r="X49" s="1"/>
      <c r="Y49" s="54" t="s">
        <v>249</v>
      </c>
      <c r="Z49" s="147">
        <v>0.91</v>
      </c>
    </row>
  </sheetData>
  <mergeCells count="11">
    <mergeCell ref="B44:C44"/>
    <mergeCell ref="V44:W44"/>
    <mergeCell ref="AB2:AC2"/>
    <mergeCell ref="AD2:AE2"/>
    <mergeCell ref="D2:I2"/>
    <mergeCell ref="J2:J3"/>
    <mergeCell ref="K2:M2"/>
    <mergeCell ref="N2:Q2"/>
    <mergeCell ref="R2:U2"/>
    <mergeCell ref="V2:W2"/>
    <mergeCell ref="X2:AA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E52"/>
  <sheetViews>
    <sheetView tabSelected="1" topLeftCell="H1" zoomScale="70" zoomScaleNormal="70" workbookViewId="0">
      <selection activeCell="P44" sqref="P44"/>
    </sheetView>
  </sheetViews>
  <sheetFormatPr defaultRowHeight="15"/>
  <cols>
    <col min="1" max="1" width="6.28515625" bestFit="1" customWidth="1"/>
    <col min="2" max="2" width="11" customWidth="1"/>
    <col min="3" max="3" width="23.42578125" bestFit="1" customWidth="1"/>
    <col min="4" max="7" width="16.85546875" customWidth="1"/>
    <col min="8" max="8" width="21" bestFit="1" customWidth="1"/>
    <col min="9" max="9" width="19.5703125" customWidth="1"/>
    <col min="10" max="10" width="16.85546875" customWidth="1"/>
    <col min="11" max="11" width="23.7109375" customWidth="1"/>
    <col min="12" max="12" width="19" bestFit="1" customWidth="1"/>
    <col min="13" max="13" width="16.42578125" bestFit="1" customWidth="1"/>
    <col min="14" max="14" width="28.85546875" bestFit="1" customWidth="1"/>
    <col min="15" max="15" width="11.140625" bestFit="1" customWidth="1"/>
    <col min="16" max="16" width="9.7109375" bestFit="1" customWidth="1"/>
    <col min="17" max="17" width="15.140625" bestFit="1" customWidth="1"/>
    <col min="18" max="18" width="23.42578125" customWidth="1"/>
    <col min="19" max="21" width="14.28515625" customWidth="1"/>
    <col min="22" max="22" width="20" bestFit="1" customWidth="1"/>
    <col min="23" max="23" width="19.42578125" bestFit="1" customWidth="1"/>
    <col min="24" max="24" width="16" bestFit="1" customWidth="1"/>
    <col min="25" max="25" width="20" bestFit="1" customWidth="1"/>
    <col min="26" max="27" width="20.28515625" bestFit="1" customWidth="1"/>
    <col min="28" max="28" width="14.42578125" bestFit="1" customWidth="1"/>
    <col min="30" max="30" width="24.7109375" customWidth="1"/>
    <col min="31" max="31" width="11.140625" customWidth="1"/>
  </cols>
  <sheetData>
    <row r="1" spans="1:31">
      <c r="K1" s="140"/>
      <c r="L1" s="129"/>
      <c r="M1" s="129"/>
      <c r="N1" s="129"/>
      <c r="O1" s="129"/>
      <c r="P1" s="129"/>
      <c r="Q1" s="129"/>
      <c r="R1" s="129"/>
      <c r="S1" s="129"/>
      <c r="T1" s="129"/>
      <c r="U1" s="129"/>
      <c r="V1" s="129"/>
      <c r="W1" s="129"/>
      <c r="X1" s="129"/>
      <c r="Y1" s="129"/>
      <c r="Z1" s="129"/>
      <c r="AA1" s="129"/>
    </row>
    <row r="2" spans="1:31">
      <c r="A2" s="64"/>
      <c r="B2" s="64"/>
      <c r="C2" s="65"/>
      <c r="D2" s="191" t="s">
        <v>158</v>
      </c>
      <c r="E2" s="193"/>
      <c r="F2" s="193"/>
      <c r="G2" s="193"/>
      <c r="H2" s="193"/>
      <c r="I2" s="193"/>
      <c r="J2" s="192" t="s">
        <v>271</v>
      </c>
      <c r="K2" s="191" t="s">
        <v>159</v>
      </c>
      <c r="L2" s="193"/>
      <c r="M2" s="193"/>
      <c r="N2" s="191" t="s">
        <v>160</v>
      </c>
      <c r="O2" s="193"/>
      <c r="P2" s="193"/>
      <c r="Q2" s="192"/>
      <c r="R2" s="191" t="s">
        <v>161</v>
      </c>
      <c r="S2" s="193"/>
      <c r="T2" s="193"/>
      <c r="U2" s="193"/>
      <c r="V2" s="191" t="s">
        <v>162</v>
      </c>
      <c r="W2" s="192"/>
      <c r="X2" s="191" t="s">
        <v>163</v>
      </c>
      <c r="Y2" s="193"/>
      <c r="Z2" s="193"/>
      <c r="AA2" s="192"/>
      <c r="AB2" s="191" t="s">
        <v>164</v>
      </c>
      <c r="AC2" s="192"/>
      <c r="AD2" s="191" t="s">
        <v>165</v>
      </c>
      <c r="AE2" s="192"/>
    </row>
    <row r="3" spans="1:31">
      <c r="A3" s="61"/>
      <c r="B3" s="66" t="s">
        <v>166</v>
      </c>
      <c r="C3" s="67" t="s">
        <v>167</v>
      </c>
      <c r="D3" s="66" t="s">
        <v>168</v>
      </c>
      <c r="E3" s="66" t="s">
        <v>169</v>
      </c>
      <c r="F3" s="66" t="s">
        <v>170</v>
      </c>
      <c r="G3" s="66" t="s">
        <v>171</v>
      </c>
      <c r="H3" s="66" t="s">
        <v>172</v>
      </c>
      <c r="I3" s="66" t="s">
        <v>272</v>
      </c>
      <c r="J3" s="194"/>
      <c r="K3" s="68" t="s">
        <v>173</v>
      </c>
      <c r="L3" s="66" t="s">
        <v>174</v>
      </c>
      <c r="M3" s="66" t="s">
        <v>175</v>
      </c>
      <c r="N3" s="68" t="s">
        <v>176</v>
      </c>
      <c r="O3" s="66" t="s">
        <v>177</v>
      </c>
      <c r="P3" s="66" t="s">
        <v>178</v>
      </c>
      <c r="Q3" s="67" t="s">
        <v>134</v>
      </c>
      <c r="R3" s="69" t="s">
        <v>179</v>
      </c>
      <c r="S3" s="70" t="s">
        <v>180</v>
      </c>
      <c r="T3" s="66" t="s">
        <v>277</v>
      </c>
      <c r="U3" s="70" t="s">
        <v>180</v>
      </c>
      <c r="V3" s="68" t="s">
        <v>181</v>
      </c>
      <c r="W3" s="67" t="s">
        <v>182</v>
      </c>
      <c r="X3" s="68" t="s">
        <v>183</v>
      </c>
      <c r="Y3" s="66" t="s">
        <v>184</v>
      </c>
      <c r="Z3" s="66" t="s">
        <v>185</v>
      </c>
      <c r="AA3" s="67" t="s">
        <v>186</v>
      </c>
      <c r="AB3" s="69" t="s">
        <v>187</v>
      </c>
      <c r="AC3" s="71" t="s">
        <v>188</v>
      </c>
      <c r="AD3" s="69" t="s">
        <v>189</v>
      </c>
      <c r="AE3" s="71" t="s">
        <v>190</v>
      </c>
    </row>
    <row r="4" spans="1:31">
      <c r="A4" s="72">
        <v>1</v>
      </c>
      <c r="B4" s="72" t="s">
        <v>2</v>
      </c>
      <c r="C4" s="73" t="s">
        <v>191</v>
      </c>
      <c r="D4" s="72">
        <v>5.37</v>
      </c>
      <c r="E4" s="72">
        <v>9.18</v>
      </c>
      <c r="F4" s="72">
        <v>20.14</v>
      </c>
      <c r="G4" s="72">
        <v>21.62</v>
      </c>
      <c r="H4" s="72">
        <v>43.47</v>
      </c>
      <c r="I4" s="141" t="s">
        <v>192</v>
      </c>
      <c r="J4" s="74">
        <v>3</v>
      </c>
      <c r="K4" s="72">
        <v>0.29899999999999999</v>
      </c>
      <c r="L4" s="75" t="s">
        <v>193</v>
      </c>
      <c r="M4" s="84" t="s">
        <v>193</v>
      </c>
      <c r="N4" s="76">
        <v>-3.3520000000000001E-2</v>
      </c>
      <c r="O4" s="72">
        <v>2.222</v>
      </c>
      <c r="P4" s="72">
        <v>1.474</v>
      </c>
      <c r="Q4" s="75" t="s">
        <v>313</v>
      </c>
      <c r="R4" s="77" t="s">
        <v>196</v>
      </c>
      <c r="S4" s="78">
        <v>1.4E-2</v>
      </c>
      <c r="T4" s="79"/>
      <c r="U4" s="142"/>
      <c r="V4" s="80">
        <v>0.42</v>
      </c>
      <c r="W4" s="73">
        <v>-0.04</v>
      </c>
      <c r="X4" s="76">
        <v>0.48399999999999999</v>
      </c>
      <c r="Y4" s="76">
        <v>0.44800000000000001</v>
      </c>
      <c r="Z4" s="81"/>
      <c r="AA4" s="73"/>
      <c r="AB4" s="80">
        <v>0.94</v>
      </c>
      <c r="AC4" s="73">
        <v>0.94</v>
      </c>
      <c r="AD4" s="80">
        <v>0</v>
      </c>
      <c r="AE4" s="82"/>
    </row>
    <row r="5" spans="1:31">
      <c r="A5" s="72">
        <v>2</v>
      </c>
      <c r="B5" s="72" t="s">
        <v>3</v>
      </c>
      <c r="C5" s="73" t="s">
        <v>191</v>
      </c>
      <c r="D5" s="72">
        <v>23.48</v>
      </c>
      <c r="E5" s="72">
        <v>15.55</v>
      </c>
      <c r="F5" s="72">
        <v>29.63</v>
      </c>
      <c r="G5" s="72">
        <v>17.260000000000002</v>
      </c>
      <c r="H5" s="72">
        <v>13.14</v>
      </c>
      <c r="I5" s="141" t="s">
        <v>192</v>
      </c>
      <c r="J5" s="83">
        <v>12</v>
      </c>
      <c r="K5" s="72">
        <v>0.35699999999999998</v>
      </c>
      <c r="L5" s="75" t="s">
        <v>193</v>
      </c>
      <c r="M5" s="84" t="s">
        <v>195</v>
      </c>
      <c r="N5" s="76">
        <v>0.71836999999999995</v>
      </c>
      <c r="O5" s="72">
        <v>1.5449999999999999</v>
      </c>
      <c r="P5" s="72">
        <v>1.403</v>
      </c>
      <c r="Q5" s="75" t="s">
        <v>313</v>
      </c>
      <c r="R5" s="77" t="s">
        <v>196</v>
      </c>
      <c r="S5" s="78">
        <v>1.7000000000000001E-2</v>
      </c>
      <c r="T5" s="79" t="s">
        <v>279</v>
      </c>
      <c r="U5" s="78">
        <v>3.0000000000000001E-3</v>
      </c>
      <c r="V5" s="80">
        <v>0.28999999999999998</v>
      </c>
      <c r="W5" s="73">
        <v>-0.21</v>
      </c>
      <c r="X5" s="76">
        <v>0.49299999999999999</v>
      </c>
      <c r="Y5" s="76">
        <v>0.51800000000000002</v>
      </c>
      <c r="Z5" s="81"/>
      <c r="AA5" s="73"/>
      <c r="AB5" s="80">
        <v>0.94</v>
      </c>
      <c r="AC5" s="83" t="s">
        <v>197</v>
      </c>
      <c r="AD5" s="80">
        <v>0</v>
      </c>
      <c r="AE5" s="82"/>
    </row>
    <row r="6" spans="1:31">
      <c r="A6" s="72">
        <v>3</v>
      </c>
      <c r="B6" s="72" t="s">
        <v>4</v>
      </c>
      <c r="C6" s="73" t="s">
        <v>191</v>
      </c>
      <c r="D6" s="72">
        <v>22.71</v>
      </c>
      <c r="E6" s="72">
        <v>18.2</v>
      </c>
      <c r="F6" s="72">
        <v>30.79</v>
      </c>
      <c r="G6" s="72">
        <v>19.440000000000001</v>
      </c>
      <c r="H6" s="72">
        <v>8.24</v>
      </c>
      <c r="I6" s="141" t="s">
        <v>192</v>
      </c>
      <c r="J6" s="83">
        <v>8</v>
      </c>
      <c r="K6" s="72">
        <v>0.56299999999999994</v>
      </c>
      <c r="L6" s="75" t="s">
        <v>193</v>
      </c>
      <c r="M6" s="84" t="s">
        <v>195</v>
      </c>
      <c r="N6" s="76">
        <v>0.57220000000000004</v>
      </c>
      <c r="O6" s="72">
        <v>0.66200000000000003</v>
      </c>
      <c r="P6" s="72">
        <v>0.66200000000000003</v>
      </c>
      <c r="Q6" s="75" t="s">
        <v>313</v>
      </c>
      <c r="R6" s="77"/>
      <c r="S6" s="78"/>
      <c r="T6" s="79"/>
      <c r="U6" s="78"/>
      <c r="V6" s="80">
        <v>0.48</v>
      </c>
      <c r="W6" s="73">
        <v>-0.15</v>
      </c>
      <c r="X6" s="76">
        <v>0.76500000000000001</v>
      </c>
      <c r="Y6" s="76">
        <v>0.79700000000000004</v>
      </c>
      <c r="Z6" s="81"/>
      <c r="AA6" s="73"/>
      <c r="AB6" s="80">
        <v>0.93</v>
      </c>
      <c r="AC6" s="83" t="s">
        <v>197</v>
      </c>
      <c r="AD6" s="80">
        <v>5</v>
      </c>
      <c r="AE6" s="82" t="s">
        <v>264</v>
      </c>
    </row>
    <row r="7" spans="1:31">
      <c r="A7" s="72">
        <v>4</v>
      </c>
      <c r="B7" s="72" t="s">
        <v>5</v>
      </c>
      <c r="C7" s="73" t="s">
        <v>191</v>
      </c>
      <c r="D7" s="72">
        <v>31.03</v>
      </c>
      <c r="E7" s="72">
        <v>21.23</v>
      </c>
      <c r="F7" s="72">
        <v>26.21</v>
      </c>
      <c r="G7" s="72">
        <v>15.01</v>
      </c>
      <c r="H7" s="72">
        <v>5.91</v>
      </c>
      <c r="I7" s="141" t="s">
        <v>192</v>
      </c>
      <c r="J7" s="83">
        <v>8</v>
      </c>
      <c r="K7" s="72">
        <v>0.55600000000000005</v>
      </c>
      <c r="L7" s="75" t="s">
        <v>195</v>
      </c>
      <c r="M7" s="84" t="s">
        <v>195</v>
      </c>
      <c r="N7" s="76">
        <v>0.26129999999999998</v>
      </c>
      <c r="O7" s="72">
        <v>0.64800000000000002</v>
      </c>
      <c r="P7" s="72">
        <v>0.67</v>
      </c>
      <c r="Q7" s="75" t="s">
        <v>195</v>
      </c>
      <c r="R7" s="80"/>
      <c r="S7" s="78"/>
      <c r="T7" s="79"/>
      <c r="U7" s="78"/>
      <c r="V7" s="80">
        <v>0.48</v>
      </c>
      <c r="W7" s="73">
        <v>-0.14000000000000001</v>
      </c>
      <c r="X7" s="76">
        <v>0.77400000000000002</v>
      </c>
      <c r="Y7" s="76">
        <v>0.80500000000000005</v>
      </c>
      <c r="Z7" s="81"/>
      <c r="AA7" s="73"/>
      <c r="AB7" s="80">
        <v>0.93</v>
      </c>
      <c r="AC7" s="83" t="s">
        <v>197</v>
      </c>
      <c r="AD7" s="80">
        <v>4</v>
      </c>
      <c r="AE7" s="82" t="s">
        <v>309</v>
      </c>
    </row>
    <row r="8" spans="1:31">
      <c r="A8" s="72">
        <v>5</v>
      </c>
      <c r="B8" s="72" t="s">
        <v>6</v>
      </c>
      <c r="C8" s="73" t="s">
        <v>191</v>
      </c>
      <c r="D8" s="72">
        <v>36.24</v>
      </c>
      <c r="E8" s="72">
        <v>20.3</v>
      </c>
      <c r="F8" s="72">
        <v>24.42</v>
      </c>
      <c r="G8" s="72">
        <v>11.66</v>
      </c>
      <c r="H8" s="72">
        <v>6.69</v>
      </c>
      <c r="I8" s="141" t="s">
        <v>192</v>
      </c>
      <c r="J8" s="83">
        <v>9</v>
      </c>
      <c r="K8" s="72">
        <v>0.52700000000000002</v>
      </c>
      <c r="L8" s="75" t="s">
        <v>193</v>
      </c>
      <c r="M8" s="84" t="s">
        <v>195</v>
      </c>
      <c r="N8" s="76">
        <v>0.19752</v>
      </c>
      <c r="O8" s="72">
        <v>0.81499999999999995</v>
      </c>
      <c r="P8" s="72">
        <v>0.76</v>
      </c>
      <c r="Q8" s="75" t="s">
        <v>313</v>
      </c>
      <c r="R8" s="77" t="s">
        <v>194</v>
      </c>
      <c r="S8" s="78">
        <v>3.0000000000000001E-3</v>
      </c>
      <c r="T8" s="79" t="s">
        <v>279</v>
      </c>
      <c r="U8" s="78">
        <v>6.0000000000000001E-3</v>
      </c>
      <c r="V8" s="80">
        <v>0.5</v>
      </c>
      <c r="W8" s="73">
        <v>-0.08</v>
      </c>
      <c r="X8" s="76">
        <v>0.74399999999999999</v>
      </c>
      <c r="Y8" s="76">
        <v>0.77</v>
      </c>
      <c r="Z8" s="81"/>
      <c r="AA8" s="73"/>
      <c r="AB8" s="80">
        <v>0.93</v>
      </c>
      <c r="AC8" s="83" t="s">
        <v>197</v>
      </c>
      <c r="AD8" s="80">
        <v>4</v>
      </c>
      <c r="AE8" s="82" t="s">
        <v>310</v>
      </c>
    </row>
    <row r="9" spans="1:31">
      <c r="A9" s="72">
        <v>6</v>
      </c>
      <c r="B9" s="72" t="s">
        <v>7</v>
      </c>
      <c r="C9" s="73" t="s">
        <v>191</v>
      </c>
      <c r="D9" s="72">
        <v>43.78</v>
      </c>
      <c r="E9" s="72">
        <v>20.92</v>
      </c>
      <c r="F9" s="72">
        <v>19.13</v>
      </c>
      <c r="G9" s="72">
        <v>10.26</v>
      </c>
      <c r="H9" s="72">
        <v>5.05</v>
      </c>
      <c r="I9" s="141" t="s">
        <v>192</v>
      </c>
      <c r="J9" s="83">
        <v>11</v>
      </c>
      <c r="K9" s="72">
        <v>0.49</v>
      </c>
      <c r="L9" s="75" t="s">
        <v>195</v>
      </c>
      <c r="M9" s="84" t="s">
        <v>195</v>
      </c>
      <c r="N9" s="76">
        <v>-2.2800000000000001E-2</v>
      </c>
      <c r="O9" s="72">
        <v>0.85899999999999999</v>
      </c>
      <c r="P9" s="72">
        <v>0.85899999999999999</v>
      </c>
      <c r="Q9" s="75" t="s">
        <v>313</v>
      </c>
      <c r="R9" s="77" t="s">
        <v>196</v>
      </c>
      <c r="S9" s="78">
        <v>1.0999999999999999E-2</v>
      </c>
      <c r="T9" s="79"/>
      <c r="U9" s="78"/>
      <c r="V9" s="80">
        <v>0.38</v>
      </c>
      <c r="W9" s="73">
        <v>-0.16</v>
      </c>
      <c r="X9" s="76">
        <v>0.64400000000000002</v>
      </c>
      <c r="Y9" s="76">
        <v>0.67100000000000004</v>
      </c>
      <c r="Z9" s="81"/>
      <c r="AA9" s="73"/>
      <c r="AB9" s="80">
        <v>0.93</v>
      </c>
      <c r="AC9" s="83" t="s">
        <v>197</v>
      </c>
      <c r="AD9" s="80">
        <v>1</v>
      </c>
      <c r="AE9" s="82">
        <v>13</v>
      </c>
    </row>
    <row r="10" spans="1:31">
      <c r="A10" s="72">
        <v>7</v>
      </c>
      <c r="B10" s="72" t="s">
        <v>8</v>
      </c>
      <c r="C10" s="73" t="s">
        <v>191</v>
      </c>
      <c r="D10" s="72">
        <v>15.63</v>
      </c>
      <c r="E10" s="72">
        <v>9.41</v>
      </c>
      <c r="F10" s="72">
        <v>29.24</v>
      </c>
      <c r="G10" s="72">
        <v>29.32</v>
      </c>
      <c r="H10" s="72">
        <v>15.86</v>
      </c>
      <c r="I10" s="141" t="s">
        <v>192</v>
      </c>
      <c r="J10" s="83">
        <v>7</v>
      </c>
      <c r="K10" s="72">
        <v>0.54600000000000004</v>
      </c>
      <c r="L10" s="75" t="s">
        <v>193</v>
      </c>
      <c r="M10" s="84" t="s">
        <v>195</v>
      </c>
      <c r="N10" s="76">
        <v>1.0998000000000001</v>
      </c>
      <c r="O10" s="72">
        <v>0.77500000000000002</v>
      </c>
      <c r="P10" s="72">
        <v>0.77900000000000003</v>
      </c>
      <c r="Q10" s="75" t="s">
        <v>313</v>
      </c>
      <c r="R10" s="77" t="s">
        <v>196</v>
      </c>
      <c r="S10" s="78">
        <v>3.4000000000000002E-2</v>
      </c>
      <c r="T10" s="79"/>
      <c r="U10" s="78"/>
      <c r="V10" s="80">
        <v>0.52</v>
      </c>
      <c r="W10" s="73">
        <v>-0.32</v>
      </c>
      <c r="X10" s="76">
        <v>0.72599999999999998</v>
      </c>
      <c r="Y10" s="76">
        <v>0.74</v>
      </c>
      <c r="Z10" s="81"/>
      <c r="AA10" s="73"/>
      <c r="AB10" s="80">
        <v>0.93</v>
      </c>
      <c r="AC10" s="83" t="s">
        <v>197</v>
      </c>
      <c r="AD10" s="80">
        <v>2</v>
      </c>
      <c r="AE10" s="82" t="s">
        <v>152</v>
      </c>
    </row>
    <row r="11" spans="1:31">
      <c r="A11" s="72">
        <v>8</v>
      </c>
      <c r="B11" s="72" t="s">
        <v>9</v>
      </c>
      <c r="C11" s="73" t="s">
        <v>191</v>
      </c>
      <c r="D11" s="72">
        <v>17.88</v>
      </c>
      <c r="E11" s="72">
        <v>12.83</v>
      </c>
      <c r="F11" s="72">
        <v>34.6</v>
      </c>
      <c r="G11" s="72">
        <v>24.03</v>
      </c>
      <c r="H11" s="72">
        <v>10.11</v>
      </c>
      <c r="I11" s="141" t="s">
        <v>192</v>
      </c>
      <c r="J11" s="83">
        <v>7</v>
      </c>
      <c r="K11" s="72">
        <v>0.51600000000000001</v>
      </c>
      <c r="L11" s="75" t="s">
        <v>193</v>
      </c>
      <c r="M11" s="84" t="s">
        <v>195</v>
      </c>
      <c r="N11" s="76">
        <v>0.81379999999999997</v>
      </c>
      <c r="O11" s="72">
        <v>0.83499999999999996</v>
      </c>
      <c r="P11" s="72">
        <v>0.82</v>
      </c>
      <c r="Q11" s="75" t="s">
        <v>313</v>
      </c>
      <c r="R11" s="77" t="s">
        <v>196</v>
      </c>
      <c r="S11" s="78">
        <v>1.2E-2</v>
      </c>
      <c r="T11" s="79" t="s">
        <v>279</v>
      </c>
      <c r="U11" s="78">
        <v>3.0000000000000001E-3</v>
      </c>
      <c r="V11" s="80">
        <v>0.45</v>
      </c>
      <c r="W11" s="73">
        <v>-0.21</v>
      </c>
      <c r="X11" s="76">
        <v>0.70099999999999996</v>
      </c>
      <c r="Y11" s="76">
        <v>0.71599999999999997</v>
      </c>
      <c r="Z11" s="81"/>
      <c r="AA11" s="73"/>
      <c r="AB11" s="80">
        <v>0.93</v>
      </c>
      <c r="AC11" s="83" t="s">
        <v>197</v>
      </c>
      <c r="AD11" s="80">
        <v>2</v>
      </c>
      <c r="AE11" s="82" t="s">
        <v>153</v>
      </c>
    </row>
    <row r="12" spans="1:31">
      <c r="A12" s="72">
        <v>9</v>
      </c>
      <c r="B12" s="72" t="s">
        <v>10</v>
      </c>
      <c r="C12" s="73" t="s">
        <v>191</v>
      </c>
      <c r="D12" s="72">
        <v>20.76</v>
      </c>
      <c r="E12" s="72">
        <v>14.77</v>
      </c>
      <c r="F12" s="72">
        <v>31.57</v>
      </c>
      <c r="G12" s="72">
        <v>21.62</v>
      </c>
      <c r="H12" s="72">
        <v>10.58</v>
      </c>
      <c r="I12" s="141" t="s">
        <v>192</v>
      </c>
      <c r="J12" s="83">
        <v>9</v>
      </c>
      <c r="K12" s="72">
        <v>0.55500000000000005</v>
      </c>
      <c r="L12" s="75" t="s">
        <v>195</v>
      </c>
      <c r="M12" s="84" t="s">
        <v>195</v>
      </c>
      <c r="N12" s="76">
        <v>0.72968999999999995</v>
      </c>
      <c r="O12" s="72">
        <v>0.67300000000000004</v>
      </c>
      <c r="P12" s="72">
        <v>0.68400000000000005</v>
      </c>
      <c r="Q12" s="75" t="s">
        <v>313</v>
      </c>
      <c r="R12" s="77" t="s">
        <v>196</v>
      </c>
      <c r="S12" s="78">
        <v>7.0000000000000001E-3</v>
      </c>
      <c r="T12" s="79"/>
      <c r="U12" s="78"/>
      <c r="V12" s="80">
        <v>0.49</v>
      </c>
      <c r="W12" s="73">
        <v>-0.21</v>
      </c>
      <c r="X12" s="76">
        <v>0.76700000000000002</v>
      </c>
      <c r="Y12" s="76">
        <v>0.79</v>
      </c>
      <c r="Z12" s="81"/>
      <c r="AA12" s="73"/>
      <c r="AB12" s="80">
        <v>0.93</v>
      </c>
      <c r="AC12" s="83" t="s">
        <v>197</v>
      </c>
      <c r="AD12" s="80">
        <v>5</v>
      </c>
      <c r="AE12" s="82" t="s">
        <v>267</v>
      </c>
    </row>
    <row r="13" spans="1:31">
      <c r="A13" s="72">
        <v>10</v>
      </c>
      <c r="B13" s="72" t="s">
        <v>11</v>
      </c>
      <c r="C13" s="73" t="s">
        <v>191</v>
      </c>
      <c r="D13" s="72">
        <v>37.25</v>
      </c>
      <c r="E13" s="72">
        <v>30.09</v>
      </c>
      <c r="F13" s="72">
        <v>20.92</v>
      </c>
      <c r="G13" s="72">
        <v>7.62</v>
      </c>
      <c r="H13" s="72">
        <v>3.65</v>
      </c>
      <c r="I13" s="141" t="s">
        <v>192</v>
      </c>
      <c r="J13" s="83">
        <v>6</v>
      </c>
      <c r="K13" s="72">
        <v>0.48899999999999999</v>
      </c>
      <c r="L13" s="75" t="s">
        <v>193</v>
      </c>
      <c r="M13" s="84" t="s">
        <v>195</v>
      </c>
      <c r="N13" s="76">
        <v>-7.9869999999999997E-2</v>
      </c>
      <c r="O13" s="72">
        <v>0.84399999999999997</v>
      </c>
      <c r="P13" s="72">
        <v>0.82899999999999996</v>
      </c>
      <c r="Q13" s="75" t="s">
        <v>195</v>
      </c>
      <c r="R13" s="80"/>
      <c r="S13" s="78"/>
      <c r="T13" s="79"/>
      <c r="U13" s="78"/>
      <c r="V13" s="80">
        <v>0.44</v>
      </c>
      <c r="W13" s="73">
        <v>-0.17</v>
      </c>
      <c r="X13" s="76">
        <v>0.66400000000000003</v>
      </c>
      <c r="Y13" s="76">
        <v>0.68700000000000006</v>
      </c>
      <c r="Z13" s="81"/>
      <c r="AA13" s="73"/>
      <c r="AB13" s="80">
        <v>0.93</v>
      </c>
      <c r="AC13" s="83" t="s">
        <v>197</v>
      </c>
      <c r="AD13" s="80">
        <v>2</v>
      </c>
      <c r="AE13" s="82" t="s">
        <v>154</v>
      </c>
    </row>
    <row r="14" spans="1:31">
      <c r="A14" s="72">
        <v>11</v>
      </c>
      <c r="B14" s="72" t="s">
        <v>12</v>
      </c>
      <c r="C14" s="73" t="s">
        <v>191</v>
      </c>
      <c r="D14" s="72">
        <v>46.66</v>
      </c>
      <c r="E14" s="72">
        <v>25.27</v>
      </c>
      <c r="F14" s="72">
        <v>17.190000000000001</v>
      </c>
      <c r="G14" s="72">
        <v>6.84</v>
      </c>
      <c r="H14" s="72">
        <v>3.5</v>
      </c>
      <c r="I14" s="141" t="s">
        <v>192</v>
      </c>
      <c r="J14" s="83">
        <v>7</v>
      </c>
      <c r="K14" s="72">
        <v>0.54500000000000004</v>
      </c>
      <c r="L14" s="75" t="s">
        <v>193</v>
      </c>
      <c r="M14" s="84" t="s">
        <v>195</v>
      </c>
      <c r="N14" s="76">
        <v>-0.21726000000000001</v>
      </c>
      <c r="O14" s="72">
        <v>0.61099999999999999</v>
      </c>
      <c r="P14" s="72">
        <v>0.66700000000000004</v>
      </c>
      <c r="Q14" s="75" t="s">
        <v>195</v>
      </c>
      <c r="R14" s="80"/>
      <c r="S14" s="78"/>
      <c r="T14" s="79" t="s">
        <v>198</v>
      </c>
      <c r="U14" s="78">
        <v>3.0000000000000001E-3</v>
      </c>
      <c r="V14" s="80">
        <v>0.43</v>
      </c>
      <c r="W14" s="73">
        <v>-0.14000000000000001</v>
      </c>
      <c r="X14" s="76">
        <v>0.71799999999999997</v>
      </c>
      <c r="Y14" s="76">
        <v>0.75</v>
      </c>
      <c r="Z14" s="81"/>
      <c r="AA14" s="73"/>
      <c r="AB14" s="80">
        <v>0.93</v>
      </c>
      <c r="AC14" s="83" t="s">
        <v>197</v>
      </c>
      <c r="AD14" s="80">
        <v>3</v>
      </c>
      <c r="AE14" s="82" t="s">
        <v>155</v>
      </c>
    </row>
    <row r="15" spans="1:31">
      <c r="A15" s="72">
        <v>12</v>
      </c>
      <c r="B15" s="72" t="s">
        <v>13</v>
      </c>
      <c r="C15" s="73" t="s">
        <v>191</v>
      </c>
      <c r="D15" s="72">
        <v>45.18</v>
      </c>
      <c r="E15" s="72">
        <v>24.26</v>
      </c>
      <c r="F15" s="72">
        <v>19.28</v>
      </c>
      <c r="G15" s="72">
        <v>7.54</v>
      </c>
      <c r="H15" s="72">
        <v>2.95</v>
      </c>
      <c r="I15" s="141" t="s">
        <v>192</v>
      </c>
      <c r="J15" s="83">
        <v>10</v>
      </c>
      <c r="K15" s="72">
        <v>0.52600000000000002</v>
      </c>
      <c r="L15" s="75" t="s">
        <v>193</v>
      </c>
      <c r="M15" s="84" t="s">
        <v>195</v>
      </c>
      <c r="N15" s="76">
        <v>-0.2339</v>
      </c>
      <c r="O15" s="72">
        <v>0.67400000000000004</v>
      </c>
      <c r="P15" s="72">
        <v>0.73</v>
      </c>
      <c r="Q15" s="75" t="s">
        <v>195</v>
      </c>
      <c r="R15" s="80"/>
      <c r="S15" s="78"/>
      <c r="T15" s="79" t="s">
        <v>198</v>
      </c>
      <c r="U15" s="78">
        <v>3.0000000000000001E-3</v>
      </c>
      <c r="V15" s="80">
        <v>0.41</v>
      </c>
      <c r="W15" s="73">
        <v>-0.13</v>
      </c>
      <c r="X15" s="76">
        <v>0.70899999999999996</v>
      </c>
      <c r="Y15" s="76">
        <v>0.73699999999999999</v>
      </c>
      <c r="Z15" s="81"/>
      <c r="AA15" s="73"/>
      <c r="AB15" s="80">
        <v>0.93</v>
      </c>
      <c r="AC15" s="83" t="s">
        <v>197</v>
      </c>
      <c r="AD15" s="80">
        <v>3</v>
      </c>
      <c r="AE15" s="82" t="s">
        <v>156</v>
      </c>
    </row>
    <row r="16" spans="1:31">
      <c r="A16" s="72">
        <v>13</v>
      </c>
      <c r="B16" s="72" t="s">
        <v>14</v>
      </c>
      <c r="C16" s="73" t="s">
        <v>191</v>
      </c>
      <c r="D16" s="72">
        <v>60.96</v>
      </c>
      <c r="E16" s="72">
        <v>17.190000000000001</v>
      </c>
      <c r="F16" s="72">
        <v>12.05</v>
      </c>
      <c r="G16" s="72">
        <v>5.91</v>
      </c>
      <c r="H16" s="72">
        <v>3.19</v>
      </c>
      <c r="I16" s="141" t="s">
        <v>192</v>
      </c>
      <c r="J16" s="83">
        <v>9</v>
      </c>
      <c r="K16" s="72">
        <v>0.51500000000000001</v>
      </c>
      <c r="L16" s="75" t="s">
        <v>193</v>
      </c>
      <c r="M16" s="84" t="s">
        <v>195</v>
      </c>
      <c r="N16" s="76">
        <v>-0.41748000000000002</v>
      </c>
      <c r="O16" s="72">
        <v>0.66700000000000004</v>
      </c>
      <c r="P16" s="72">
        <v>0.79500000000000004</v>
      </c>
      <c r="Q16" s="75" t="s">
        <v>313</v>
      </c>
      <c r="R16" s="77" t="s">
        <v>196</v>
      </c>
      <c r="S16" s="78">
        <v>4.0000000000000001E-3</v>
      </c>
      <c r="T16" s="79"/>
      <c r="U16" s="78"/>
      <c r="V16" s="80">
        <v>0.37</v>
      </c>
      <c r="W16" s="73">
        <v>-0.11</v>
      </c>
      <c r="X16" s="76">
        <v>0.621</v>
      </c>
      <c r="Y16" s="76">
        <v>0.65</v>
      </c>
      <c r="Z16" s="81"/>
      <c r="AA16" s="73"/>
      <c r="AB16" s="80">
        <v>0.93</v>
      </c>
      <c r="AC16" s="83" t="s">
        <v>197</v>
      </c>
      <c r="AD16" s="80">
        <v>2</v>
      </c>
      <c r="AE16" s="82" t="s">
        <v>157</v>
      </c>
    </row>
    <row r="17" spans="1:31">
      <c r="A17" s="72">
        <v>14</v>
      </c>
      <c r="B17" s="72" t="s">
        <v>15</v>
      </c>
      <c r="C17" s="73" t="s">
        <v>191</v>
      </c>
      <c r="D17" s="72">
        <v>47.82</v>
      </c>
      <c r="E17" s="72">
        <v>18.510000000000002</v>
      </c>
      <c r="F17" s="72">
        <v>17.5</v>
      </c>
      <c r="G17" s="72">
        <v>10.029999999999999</v>
      </c>
      <c r="H17" s="72">
        <v>5.13</v>
      </c>
      <c r="I17" s="141" t="s">
        <v>192</v>
      </c>
      <c r="J17" s="83">
        <v>13</v>
      </c>
      <c r="K17" s="72">
        <v>0.53800000000000003</v>
      </c>
      <c r="L17" s="75" t="s">
        <v>195</v>
      </c>
      <c r="M17" s="84" t="s">
        <v>195</v>
      </c>
      <c r="N17" s="76">
        <v>-6.1460000000000001E-2</v>
      </c>
      <c r="O17" s="72">
        <v>0.65300000000000002</v>
      </c>
      <c r="P17" s="72">
        <v>0.71199999999999997</v>
      </c>
      <c r="Q17" s="84" t="s">
        <v>313</v>
      </c>
      <c r="R17" s="78"/>
      <c r="S17" s="78"/>
      <c r="T17" s="79"/>
      <c r="U17" s="78"/>
      <c r="V17" s="80">
        <v>0.48</v>
      </c>
      <c r="W17" s="73">
        <v>-0.15</v>
      </c>
      <c r="X17" s="76">
        <v>0.73799999999999999</v>
      </c>
      <c r="Y17" s="76">
        <v>0.753</v>
      </c>
      <c r="Z17" s="81"/>
      <c r="AA17" s="73"/>
      <c r="AB17" s="80">
        <v>0.93</v>
      </c>
      <c r="AC17" s="83" t="s">
        <v>197</v>
      </c>
      <c r="AD17" s="80">
        <v>3</v>
      </c>
      <c r="AE17" s="82" t="s">
        <v>311</v>
      </c>
    </row>
    <row r="18" spans="1:31">
      <c r="A18" s="72">
        <v>15</v>
      </c>
      <c r="B18" s="72" t="s">
        <v>16</v>
      </c>
      <c r="C18" s="73" t="s">
        <v>191</v>
      </c>
      <c r="D18" s="72">
        <v>8.01</v>
      </c>
      <c r="E18" s="72">
        <v>9.8000000000000007</v>
      </c>
      <c r="F18" s="72">
        <v>18.579999999999998</v>
      </c>
      <c r="G18" s="72">
        <v>28.69</v>
      </c>
      <c r="H18" s="72">
        <v>34.06</v>
      </c>
      <c r="I18" s="141" t="s">
        <v>192</v>
      </c>
      <c r="J18" s="83">
        <v>11</v>
      </c>
      <c r="K18" s="72">
        <v>0.27700000000000002</v>
      </c>
      <c r="L18" s="75" t="s">
        <v>193</v>
      </c>
      <c r="M18" s="84" t="s">
        <v>193</v>
      </c>
      <c r="N18" s="76">
        <v>0.22225</v>
      </c>
      <c r="O18" s="72">
        <v>2.3769999999999998</v>
      </c>
      <c r="P18" s="72">
        <v>1.5720000000000001</v>
      </c>
      <c r="Q18" s="75" t="s">
        <v>200</v>
      </c>
      <c r="R18" s="77" t="s">
        <v>196</v>
      </c>
      <c r="S18" s="78">
        <v>1.4E-2</v>
      </c>
      <c r="T18" s="79"/>
      <c r="U18" s="78"/>
      <c r="V18" s="80">
        <v>0.35</v>
      </c>
      <c r="W18" s="73">
        <v>0</v>
      </c>
      <c r="X18" s="76">
        <v>0.38700000000000001</v>
      </c>
      <c r="Y18" s="76">
        <v>0.36899999999999999</v>
      </c>
      <c r="Z18" s="81"/>
      <c r="AA18" s="73"/>
      <c r="AB18" s="80">
        <v>0.94</v>
      </c>
      <c r="AC18" s="83" t="s">
        <v>197</v>
      </c>
      <c r="AD18" s="80">
        <v>0</v>
      </c>
      <c r="AE18" s="82"/>
    </row>
    <row r="19" spans="1:31">
      <c r="A19" s="72">
        <v>16</v>
      </c>
      <c r="B19" s="72" t="s">
        <v>17</v>
      </c>
      <c r="C19" s="73" t="s">
        <v>191</v>
      </c>
      <c r="D19" s="72">
        <v>6.14</v>
      </c>
      <c r="E19" s="72">
        <v>12.36</v>
      </c>
      <c r="F19" s="72">
        <v>24.49</v>
      </c>
      <c r="G19" s="72">
        <v>26.28</v>
      </c>
      <c r="H19" s="72">
        <v>30.09</v>
      </c>
      <c r="I19" s="141" t="s">
        <v>192</v>
      </c>
      <c r="J19" s="83">
        <v>8</v>
      </c>
      <c r="K19" s="72">
        <v>0.436</v>
      </c>
      <c r="L19" s="75" t="s">
        <v>193</v>
      </c>
      <c r="M19" s="84" t="s">
        <v>193</v>
      </c>
      <c r="N19" s="76">
        <v>0.24836</v>
      </c>
      <c r="O19" s="72">
        <v>1.113</v>
      </c>
      <c r="P19" s="72">
        <v>1.04</v>
      </c>
      <c r="Q19" s="75" t="s">
        <v>195</v>
      </c>
      <c r="R19" s="77" t="s">
        <v>196</v>
      </c>
      <c r="S19" s="78">
        <v>8.9999999999999993E-3</v>
      </c>
      <c r="T19" s="79"/>
      <c r="U19" s="78"/>
      <c r="V19" s="80">
        <v>0.47</v>
      </c>
      <c r="W19" s="73">
        <v>-0.1</v>
      </c>
      <c r="X19" s="76">
        <v>0.61099999999999999</v>
      </c>
      <c r="Y19" s="76">
        <v>0.59</v>
      </c>
      <c r="Z19" s="81"/>
      <c r="AA19" s="73"/>
      <c r="AB19" s="80">
        <v>0.93</v>
      </c>
      <c r="AC19" s="83" t="s">
        <v>197</v>
      </c>
      <c r="AD19" s="80">
        <v>0</v>
      </c>
      <c r="AE19" s="82"/>
    </row>
    <row r="20" spans="1:31">
      <c r="A20" s="72">
        <v>17</v>
      </c>
      <c r="B20" s="72" t="s">
        <v>18</v>
      </c>
      <c r="C20" s="73" t="s">
        <v>191</v>
      </c>
      <c r="D20" s="72">
        <v>12.83</v>
      </c>
      <c r="E20" s="72">
        <v>17.5</v>
      </c>
      <c r="F20" s="72">
        <v>37.869999999999997</v>
      </c>
      <c r="G20" s="72">
        <v>23.09</v>
      </c>
      <c r="H20" s="72">
        <v>7.93</v>
      </c>
      <c r="I20" s="141" t="s">
        <v>192</v>
      </c>
      <c r="J20" s="83">
        <v>10</v>
      </c>
      <c r="K20" s="72">
        <v>0.41</v>
      </c>
      <c r="L20" s="75" t="s">
        <v>193</v>
      </c>
      <c r="M20" s="84" t="s">
        <v>195</v>
      </c>
      <c r="N20" s="76">
        <v>0.84109</v>
      </c>
      <c r="O20" s="72">
        <v>1.089</v>
      </c>
      <c r="P20" s="72">
        <v>1.0920000000000001</v>
      </c>
      <c r="Q20" s="75" t="s">
        <v>195</v>
      </c>
      <c r="R20" s="77" t="s">
        <v>196</v>
      </c>
      <c r="S20" s="78">
        <v>1.2E-2</v>
      </c>
      <c r="T20" s="79"/>
      <c r="U20" s="78"/>
      <c r="V20" s="80">
        <v>0.35</v>
      </c>
      <c r="W20" s="73">
        <v>-0.22</v>
      </c>
      <c r="X20" s="76">
        <v>0.56699999999999995</v>
      </c>
      <c r="Y20" s="76">
        <v>0.55200000000000005</v>
      </c>
      <c r="Z20" s="81"/>
      <c r="AA20" s="73"/>
      <c r="AB20" s="80">
        <v>0.93</v>
      </c>
      <c r="AC20" s="83" t="s">
        <v>197</v>
      </c>
      <c r="AD20" s="80">
        <v>0</v>
      </c>
      <c r="AE20" s="82"/>
    </row>
    <row r="21" spans="1:31">
      <c r="A21" s="72">
        <v>18</v>
      </c>
      <c r="B21" s="72" t="s">
        <v>19</v>
      </c>
      <c r="C21" s="73" t="s">
        <v>191</v>
      </c>
      <c r="D21" s="72">
        <v>19.91</v>
      </c>
      <c r="E21" s="72">
        <v>22.32</v>
      </c>
      <c r="F21" s="72">
        <v>25.66</v>
      </c>
      <c r="G21" s="72">
        <v>18.739999999999998</v>
      </c>
      <c r="H21" s="72">
        <v>12.67</v>
      </c>
      <c r="I21" s="141" t="s">
        <v>192</v>
      </c>
      <c r="J21" s="83">
        <v>9</v>
      </c>
      <c r="K21" s="72">
        <v>0.41599999999999998</v>
      </c>
      <c r="L21" s="75" t="s">
        <v>193</v>
      </c>
      <c r="M21" s="84" t="s">
        <v>195</v>
      </c>
      <c r="N21" s="76">
        <v>0.76353000000000004</v>
      </c>
      <c r="O21" s="72">
        <v>1.228</v>
      </c>
      <c r="P21" s="72">
        <v>1.165</v>
      </c>
      <c r="Q21" s="75" t="s">
        <v>195</v>
      </c>
      <c r="R21" s="77" t="s">
        <v>199</v>
      </c>
      <c r="S21" s="78">
        <v>1.2E-2</v>
      </c>
      <c r="T21" s="79"/>
      <c r="U21" s="78"/>
      <c r="V21" s="80">
        <v>0.34</v>
      </c>
      <c r="W21" s="73">
        <v>-0.25</v>
      </c>
      <c r="X21" s="76">
        <v>0.59399999999999997</v>
      </c>
      <c r="Y21" s="76">
        <v>0.58799999999999997</v>
      </c>
      <c r="Z21" s="81"/>
      <c r="AA21" s="73"/>
      <c r="AB21" s="80">
        <v>0.93</v>
      </c>
      <c r="AC21" s="83" t="s">
        <v>197</v>
      </c>
      <c r="AD21" s="80">
        <v>0</v>
      </c>
      <c r="AE21" s="82"/>
    </row>
    <row r="22" spans="1:31">
      <c r="A22" s="72">
        <v>19</v>
      </c>
      <c r="B22" s="72" t="s">
        <v>20</v>
      </c>
      <c r="C22" s="73" t="s">
        <v>191</v>
      </c>
      <c r="D22" s="72">
        <v>12.75</v>
      </c>
      <c r="E22" s="72">
        <v>15.71</v>
      </c>
      <c r="F22" s="72">
        <v>26.05</v>
      </c>
      <c r="G22" s="72">
        <v>25.89</v>
      </c>
      <c r="H22" s="72">
        <v>19.13</v>
      </c>
      <c r="I22" s="141" t="s">
        <v>192</v>
      </c>
      <c r="J22" s="83">
        <v>6</v>
      </c>
      <c r="K22" s="72">
        <v>0.39100000000000001</v>
      </c>
      <c r="L22" s="75" t="s">
        <v>193</v>
      </c>
      <c r="M22" s="84" t="s">
        <v>195</v>
      </c>
      <c r="N22" s="76">
        <v>1.2073199999999999</v>
      </c>
      <c r="O22" s="72">
        <v>1.365</v>
      </c>
      <c r="P22" s="72">
        <v>1.2609999999999999</v>
      </c>
      <c r="Q22" s="75" t="s">
        <v>195</v>
      </c>
      <c r="R22" s="77" t="s">
        <v>199</v>
      </c>
      <c r="S22" s="78">
        <v>3.1E-2</v>
      </c>
      <c r="T22" s="79"/>
      <c r="U22" s="78"/>
      <c r="V22" s="80">
        <v>0.32</v>
      </c>
      <c r="W22" s="73">
        <v>-0.27</v>
      </c>
      <c r="X22" s="76">
        <v>0.55200000000000005</v>
      </c>
      <c r="Y22" s="76">
        <v>0.53300000000000003</v>
      </c>
      <c r="Z22" s="81"/>
      <c r="AA22" s="73"/>
      <c r="AB22" s="80">
        <v>0.93</v>
      </c>
      <c r="AC22" s="83" t="s">
        <v>197</v>
      </c>
      <c r="AD22" s="80">
        <v>0</v>
      </c>
      <c r="AE22" s="82"/>
    </row>
    <row r="23" spans="1:31">
      <c r="A23" s="72">
        <v>20</v>
      </c>
      <c r="B23" s="72" t="s">
        <v>21</v>
      </c>
      <c r="C23" s="73" t="s">
        <v>191</v>
      </c>
      <c r="D23" s="72">
        <v>3.42</v>
      </c>
      <c r="E23" s="72">
        <v>3.34</v>
      </c>
      <c r="F23" s="72">
        <v>16.64</v>
      </c>
      <c r="G23" s="72">
        <v>26.91</v>
      </c>
      <c r="H23" s="72">
        <v>49.22</v>
      </c>
      <c r="I23" s="141" t="s">
        <v>192</v>
      </c>
      <c r="J23" s="83">
        <v>6</v>
      </c>
      <c r="K23" s="72">
        <v>0.34499999999999997</v>
      </c>
      <c r="L23" s="75" t="s">
        <v>193</v>
      </c>
      <c r="M23" s="84" t="s">
        <v>193</v>
      </c>
      <c r="N23" s="76">
        <v>-0.30503999999999998</v>
      </c>
      <c r="O23" s="72">
        <v>1.7829999999999999</v>
      </c>
      <c r="P23" s="72">
        <v>1.2410000000000001</v>
      </c>
      <c r="Q23" s="75" t="s">
        <v>200</v>
      </c>
      <c r="R23" s="77" t="s">
        <v>196</v>
      </c>
      <c r="S23" s="78">
        <v>1.2E-2</v>
      </c>
      <c r="T23" s="79"/>
      <c r="U23" s="78"/>
      <c r="V23" s="80">
        <v>0.39</v>
      </c>
      <c r="W23" s="73">
        <v>-0.01</v>
      </c>
      <c r="X23" s="76">
        <v>0.45</v>
      </c>
      <c r="Y23" s="76">
        <v>0.43099999999999999</v>
      </c>
      <c r="Z23" s="81"/>
      <c r="AA23" s="73"/>
      <c r="AB23" s="80">
        <v>0.94</v>
      </c>
      <c r="AC23" s="83" t="s">
        <v>197</v>
      </c>
      <c r="AD23" s="80">
        <v>0</v>
      </c>
      <c r="AE23" s="82"/>
    </row>
    <row r="24" spans="1:31">
      <c r="A24" s="85">
        <v>21</v>
      </c>
      <c r="B24" s="85" t="s">
        <v>23</v>
      </c>
      <c r="C24" s="86" t="s">
        <v>201</v>
      </c>
      <c r="D24" s="85">
        <v>33.979999999999997</v>
      </c>
      <c r="E24" s="85">
        <v>27.37</v>
      </c>
      <c r="F24" s="85">
        <v>24.81</v>
      </c>
      <c r="G24" s="85">
        <v>9.8000000000000007</v>
      </c>
      <c r="H24" s="85">
        <v>3.65</v>
      </c>
      <c r="I24" s="167" t="s">
        <v>192</v>
      </c>
      <c r="J24" s="87">
        <v>5</v>
      </c>
      <c r="K24" s="85">
        <v>0.45100000000000001</v>
      </c>
      <c r="L24" s="88" t="s">
        <v>195</v>
      </c>
      <c r="M24" s="89" t="s">
        <v>195</v>
      </c>
      <c r="N24" s="90">
        <v>0.48657</v>
      </c>
      <c r="O24" s="85">
        <v>0.74</v>
      </c>
      <c r="P24" s="85">
        <v>0.74399999999999999</v>
      </c>
      <c r="Q24" s="88" t="s">
        <v>195</v>
      </c>
      <c r="R24" s="91"/>
      <c r="S24" s="92"/>
      <c r="T24" s="93"/>
      <c r="U24" s="92"/>
      <c r="V24" s="91">
        <v>0.43</v>
      </c>
      <c r="W24" s="86">
        <v>-0.23</v>
      </c>
      <c r="X24" s="90">
        <v>0.69199999999999995</v>
      </c>
      <c r="Y24" s="94"/>
      <c r="Z24" s="90">
        <v>0.751</v>
      </c>
      <c r="AA24" s="86"/>
      <c r="AB24" s="91">
        <v>0.74</v>
      </c>
      <c r="AC24" s="86">
        <v>0.79</v>
      </c>
      <c r="AD24" s="91">
        <v>1</v>
      </c>
      <c r="AE24" s="95">
        <v>22</v>
      </c>
    </row>
    <row r="25" spans="1:31">
      <c r="A25" s="85">
        <v>22</v>
      </c>
      <c r="B25" s="85" t="s">
        <v>24</v>
      </c>
      <c r="C25" s="86" t="s">
        <v>201</v>
      </c>
      <c r="D25" s="85">
        <v>26.67</v>
      </c>
      <c r="E25" s="85">
        <v>22.94</v>
      </c>
      <c r="F25" s="85">
        <v>35.61</v>
      </c>
      <c r="G25" s="85">
        <v>12.05</v>
      </c>
      <c r="H25" s="85">
        <v>2.33</v>
      </c>
      <c r="I25" s="167" t="s">
        <v>192</v>
      </c>
      <c r="J25" s="87">
        <v>5</v>
      </c>
      <c r="K25" s="85">
        <v>0.45200000000000001</v>
      </c>
      <c r="L25" s="88" t="s">
        <v>195</v>
      </c>
      <c r="M25" s="89" t="s">
        <v>195</v>
      </c>
      <c r="N25" s="90">
        <v>0.50339999999999996</v>
      </c>
      <c r="O25" s="85">
        <v>0.78600000000000003</v>
      </c>
      <c r="P25" s="85">
        <v>0.78600000000000003</v>
      </c>
      <c r="Q25" s="88" t="s">
        <v>313</v>
      </c>
      <c r="R25" s="96" t="s">
        <v>196</v>
      </c>
      <c r="S25" s="92">
        <v>2.1000000000000001E-2</v>
      </c>
      <c r="T25" s="93" t="s">
        <v>198</v>
      </c>
      <c r="U25" s="92">
        <v>6.0000000000000001E-3</v>
      </c>
      <c r="V25" s="91">
        <v>0.42</v>
      </c>
      <c r="W25" s="86">
        <v>-0.32</v>
      </c>
      <c r="X25" s="90">
        <v>0.66100000000000003</v>
      </c>
      <c r="Y25" s="94"/>
      <c r="Z25" s="90">
        <v>0.72499999999999998</v>
      </c>
      <c r="AA25" s="86"/>
      <c r="AB25" s="91">
        <v>0.75</v>
      </c>
      <c r="AC25" s="87" t="s">
        <v>197</v>
      </c>
      <c r="AD25" s="91">
        <v>1</v>
      </c>
      <c r="AE25" s="95">
        <v>21</v>
      </c>
    </row>
    <row r="26" spans="1:31">
      <c r="A26" s="85">
        <v>23</v>
      </c>
      <c r="B26" s="85" t="s">
        <v>25</v>
      </c>
      <c r="C26" s="86" t="s">
        <v>201</v>
      </c>
      <c r="D26" s="85">
        <v>60.73</v>
      </c>
      <c r="E26" s="85">
        <v>20.37</v>
      </c>
      <c r="F26" s="85">
        <v>13.84</v>
      </c>
      <c r="G26" s="85">
        <v>3.42</v>
      </c>
      <c r="H26" s="85">
        <v>1.24</v>
      </c>
      <c r="I26" s="167" t="s">
        <v>192</v>
      </c>
      <c r="J26" s="87">
        <v>5</v>
      </c>
      <c r="K26" s="85">
        <v>0.42599999999999999</v>
      </c>
      <c r="L26" s="88" t="s">
        <v>195</v>
      </c>
      <c r="M26" s="89" t="s">
        <v>195</v>
      </c>
      <c r="N26" s="90">
        <v>-0.24382000000000001</v>
      </c>
      <c r="O26" s="85">
        <v>0.77400000000000002</v>
      </c>
      <c r="P26" s="85">
        <v>0.78</v>
      </c>
      <c r="Q26" s="88" t="s">
        <v>313</v>
      </c>
      <c r="R26" s="96" t="s">
        <v>196</v>
      </c>
      <c r="S26" s="92">
        <v>0.01</v>
      </c>
      <c r="T26" s="93" t="s">
        <v>279</v>
      </c>
      <c r="U26" s="92">
        <v>8.9999999999999993E-3</v>
      </c>
      <c r="V26" s="91">
        <v>0.35</v>
      </c>
      <c r="W26" s="86">
        <v>-0.06</v>
      </c>
      <c r="X26" s="90">
        <v>0.52</v>
      </c>
      <c r="Y26" s="94"/>
      <c r="Z26" s="90">
        <v>0.60299999999999998</v>
      </c>
      <c r="AA26" s="86"/>
      <c r="AB26" s="91">
        <v>0.75</v>
      </c>
      <c r="AC26" s="87" t="s">
        <v>197</v>
      </c>
      <c r="AD26" s="91">
        <v>0</v>
      </c>
      <c r="AE26" s="95"/>
    </row>
    <row r="27" spans="1:31">
      <c r="A27" s="85">
        <v>24</v>
      </c>
      <c r="B27" s="85" t="s">
        <v>26</v>
      </c>
      <c r="C27" s="86" t="s">
        <v>201</v>
      </c>
      <c r="D27" s="85">
        <v>57.62</v>
      </c>
      <c r="E27" s="85">
        <v>20.68</v>
      </c>
      <c r="F27" s="85">
        <v>15.63</v>
      </c>
      <c r="G27" s="85">
        <v>4.2</v>
      </c>
      <c r="H27" s="85">
        <v>1.48</v>
      </c>
      <c r="I27" s="167" t="s">
        <v>192</v>
      </c>
      <c r="J27" s="87">
        <v>5</v>
      </c>
      <c r="K27" s="85">
        <v>0.49299999999999999</v>
      </c>
      <c r="L27" s="88" t="s">
        <v>195</v>
      </c>
      <c r="M27" s="89" t="s">
        <v>195</v>
      </c>
      <c r="N27" s="90">
        <v>-0.13796</v>
      </c>
      <c r="O27" s="85">
        <v>0.59199999999999997</v>
      </c>
      <c r="P27" s="85">
        <v>0.61899999999999999</v>
      </c>
      <c r="Q27" s="88" t="s">
        <v>313</v>
      </c>
      <c r="R27" s="91"/>
      <c r="S27" s="92"/>
      <c r="T27" s="93"/>
      <c r="U27" s="92"/>
      <c r="V27" s="91">
        <v>0.37</v>
      </c>
      <c r="W27" s="86">
        <v>-0.18</v>
      </c>
      <c r="X27" s="90">
        <v>0.60199999999999998</v>
      </c>
      <c r="Y27" s="94"/>
      <c r="Z27" s="90">
        <v>0.71499999999999997</v>
      </c>
      <c r="AA27" s="86"/>
      <c r="AB27" s="91">
        <v>0.73</v>
      </c>
      <c r="AC27" s="87" t="s">
        <v>197</v>
      </c>
      <c r="AD27" s="91">
        <v>1</v>
      </c>
      <c r="AE27" s="95">
        <v>25</v>
      </c>
    </row>
    <row r="28" spans="1:31">
      <c r="A28" s="85">
        <v>25</v>
      </c>
      <c r="B28" s="85" t="s">
        <v>27</v>
      </c>
      <c r="C28" s="86" t="s">
        <v>201</v>
      </c>
      <c r="D28" s="85">
        <v>54.28</v>
      </c>
      <c r="E28" s="85">
        <v>20.84</v>
      </c>
      <c r="F28" s="85">
        <v>16.02</v>
      </c>
      <c r="G28" s="85">
        <v>6.07</v>
      </c>
      <c r="H28" s="85">
        <v>2.2599999999999998</v>
      </c>
      <c r="I28" s="167" t="s">
        <v>192</v>
      </c>
      <c r="J28" s="87">
        <v>7</v>
      </c>
      <c r="K28" s="85">
        <v>0.495</v>
      </c>
      <c r="L28" s="88" t="s">
        <v>195</v>
      </c>
      <c r="M28" s="89" t="s">
        <v>195</v>
      </c>
      <c r="N28" s="90">
        <v>5.6860000000000001E-2</v>
      </c>
      <c r="O28" s="85">
        <v>0.59699999999999998</v>
      </c>
      <c r="P28" s="85">
        <v>0.60899999999999999</v>
      </c>
      <c r="Q28" s="88" t="s">
        <v>313</v>
      </c>
      <c r="R28" s="91"/>
      <c r="S28" s="92"/>
      <c r="T28" s="93"/>
      <c r="U28" s="92"/>
      <c r="V28" s="91">
        <v>0.4</v>
      </c>
      <c r="W28" s="86">
        <v>-0.17</v>
      </c>
      <c r="X28" s="90">
        <v>0.628</v>
      </c>
      <c r="Y28" s="94"/>
      <c r="Z28" s="90">
        <v>0.74</v>
      </c>
      <c r="AA28" s="86"/>
      <c r="AB28" s="91">
        <v>0.72</v>
      </c>
      <c r="AC28" s="87" t="s">
        <v>197</v>
      </c>
      <c r="AD28" s="91">
        <v>1</v>
      </c>
      <c r="AE28" s="95">
        <v>24</v>
      </c>
    </row>
    <row r="29" spans="1:31">
      <c r="A29" s="85">
        <v>26</v>
      </c>
      <c r="B29" s="85" t="s">
        <v>28</v>
      </c>
      <c r="C29" s="86" t="s">
        <v>201</v>
      </c>
      <c r="D29" s="85">
        <v>18.27</v>
      </c>
      <c r="E29" s="85">
        <v>13.06</v>
      </c>
      <c r="F29" s="85">
        <v>19.52</v>
      </c>
      <c r="G29" s="85">
        <v>21.07</v>
      </c>
      <c r="H29" s="85">
        <v>27.53</v>
      </c>
      <c r="I29" s="167" t="s">
        <v>192</v>
      </c>
      <c r="J29" s="87">
        <v>7</v>
      </c>
      <c r="K29" s="85">
        <v>0.14599999999999999</v>
      </c>
      <c r="L29" s="88" t="s">
        <v>193</v>
      </c>
      <c r="M29" s="89" t="s">
        <v>193</v>
      </c>
      <c r="N29" s="90">
        <v>1.1820200000000001</v>
      </c>
      <c r="O29" s="85">
        <v>1.895</v>
      </c>
      <c r="P29" s="85">
        <v>1.641</v>
      </c>
      <c r="Q29" s="88" t="s">
        <v>200</v>
      </c>
      <c r="R29" s="96" t="s">
        <v>196</v>
      </c>
      <c r="S29" s="92">
        <v>6.0000000000000001E-3</v>
      </c>
      <c r="T29" s="93"/>
      <c r="U29" s="92"/>
      <c r="V29" s="91">
        <v>0.22</v>
      </c>
      <c r="W29" s="86">
        <v>-0.04</v>
      </c>
      <c r="X29" s="90">
        <v>0.19900000000000001</v>
      </c>
      <c r="Y29" s="94"/>
      <c r="Z29" s="90">
        <v>0.20300000000000001</v>
      </c>
      <c r="AA29" s="86"/>
      <c r="AB29" s="91">
        <v>0.84</v>
      </c>
      <c r="AC29" s="87" t="s">
        <v>197</v>
      </c>
      <c r="AD29" s="91">
        <v>0</v>
      </c>
      <c r="AE29" s="95"/>
    </row>
    <row r="30" spans="1:31">
      <c r="A30" s="97">
        <v>27</v>
      </c>
      <c r="B30" s="97" t="s">
        <v>202</v>
      </c>
      <c r="C30" s="98" t="s">
        <v>249</v>
      </c>
      <c r="D30" s="97">
        <v>2.88</v>
      </c>
      <c r="E30" s="97">
        <v>3.81</v>
      </c>
      <c r="F30" s="97">
        <v>15.4</v>
      </c>
      <c r="G30" s="97">
        <v>30.09</v>
      </c>
      <c r="H30" s="97">
        <v>47.43</v>
      </c>
      <c r="I30" s="166" t="s">
        <v>192</v>
      </c>
      <c r="J30" s="99">
        <v>5</v>
      </c>
      <c r="K30" s="100">
        <v>0.4</v>
      </c>
      <c r="L30" s="101" t="s">
        <v>193</v>
      </c>
      <c r="M30" s="102" t="s">
        <v>195</v>
      </c>
      <c r="N30" s="103">
        <v>-0.4128</v>
      </c>
      <c r="O30" s="97">
        <v>0.93300000000000005</v>
      </c>
      <c r="P30" s="97">
        <v>0.87</v>
      </c>
      <c r="Q30" s="101" t="s">
        <v>200</v>
      </c>
      <c r="R30" s="104"/>
      <c r="S30" s="105"/>
      <c r="T30" s="106"/>
      <c r="U30" s="105"/>
      <c r="V30" s="107">
        <v>0.44</v>
      </c>
      <c r="W30" s="98">
        <v>-7.0000000000000007E-2</v>
      </c>
      <c r="X30" s="103">
        <v>0.52200000000000002</v>
      </c>
      <c r="Y30" s="108"/>
      <c r="Z30" s="108"/>
      <c r="AA30" s="109">
        <v>0.59699999999999998</v>
      </c>
      <c r="AB30" s="107">
        <v>0.87</v>
      </c>
      <c r="AC30" s="98">
        <v>0.88</v>
      </c>
      <c r="AD30" s="107">
        <v>1</v>
      </c>
      <c r="AE30" s="110">
        <v>28</v>
      </c>
    </row>
    <row r="31" spans="1:31">
      <c r="A31" s="97">
        <v>28</v>
      </c>
      <c r="B31" s="97" t="s">
        <v>203</v>
      </c>
      <c r="C31" s="98" t="s">
        <v>249</v>
      </c>
      <c r="D31" s="97">
        <v>2.95</v>
      </c>
      <c r="E31" s="97">
        <v>8.6300000000000008</v>
      </c>
      <c r="F31" s="97">
        <v>20.76</v>
      </c>
      <c r="G31" s="97">
        <v>28.23</v>
      </c>
      <c r="H31" s="97">
        <v>39.11</v>
      </c>
      <c r="I31" s="166" t="s">
        <v>192</v>
      </c>
      <c r="J31" s="99">
        <v>4</v>
      </c>
      <c r="K31" s="100">
        <v>0.45</v>
      </c>
      <c r="L31" s="101" t="s">
        <v>193</v>
      </c>
      <c r="M31" s="102" t="s">
        <v>193</v>
      </c>
      <c r="N31" s="103">
        <v>-0.27932000000000001</v>
      </c>
      <c r="O31" s="97">
        <v>0.75900000000000001</v>
      </c>
      <c r="P31" s="97">
        <v>0.73699999999999999</v>
      </c>
      <c r="Q31" s="101" t="s">
        <v>195</v>
      </c>
      <c r="R31" s="104" t="s">
        <v>199</v>
      </c>
      <c r="S31" s="105">
        <v>7.0000000000000001E-3</v>
      </c>
      <c r="T31" s="106"/>
      <c r="U31" s="105"/>
      <c r="V31" s="107">
        <v>0.5</v>
      </c>
      <c r="W31" s="98">
        <v>-0.12</v>
      </c>
      <c r="X31" s="103">
        <v>0.59</v>
      </c>
      <c r="Y31" s="108"/>
      <c r="Z31" s="108"/>
      <c r="AA31" s="109">
        <v>0.67800000000000005</v>
      </c>
      <c r="AB31" s="107">
        <v>0.87</v>
      </c>
      <c r="AC31" s="99" t="s">
        <v>197</v>
      </c>
      <c r="AD31" s="107">
        <v>1</v>
      </c>
      <c r="AE31" s="110">
        <v>27</v>
      </c>
    </row>
    <row r="32" spans="1:31">
      <c r="A32" s="97">
        <v>29</v>
      </c>
      <c r="B32" s="97" t="s">
        <v>30</v>
      </c>
      <c r="C32" s="98" t="s">
        <v>249</v>
      </c>
      <c r="D32" s="97">
        <v>25.43</v>
      </c>
      <c r="E32" s="97">
        <v>26.83</v>
      </c>
      <c r="F32" s="97">
        <v>32.119999999999997</v>
      </c>
      <c r="G32" s="97">
        <v>11.9</v>
      </c>
      <c r="H32" s="97">
        <v>3.27</v>
      </c>
      <c r="I32" s="166" t="s">
        <v>192</v>
      </c>
      <c r="J32" s="99">
        <v>6</v>
      </c>
      <c r="K32" s="100">
        <v>0.41599999999999998</v>
      </c>
      <c r="L32" s="101" t="s">
        <v>195</v>
      </c>
      <c r="M32" s="102" t="s">
        <v>195</v>
      </c>
      <c r="N32" s="103">
        <v>1.41E-3</v>
      </c>
      <c r="O32" s="97">
        <v>0.80200000000000005</v>
      </c>
      <c r="P32" s="97">
        <v>0.80300000000000005</v>
      </c>
      <c r="Q32" s="101" t="s">
        <v>195</v>
      </c>
      <c r="R32" s="104" t="s">
        <v>196</v>
      </c>
      <c r="S32" s="105">
        <v>2.4E-2</v>
      </c>
      <c r="T32" s="106"/>
      <c r="U32" s="105"/>
      <c r="V32" s="107">
        <v>0.46</v>
      </c>
      <c r="W32" s="98">
        <v>-0.19</v>
      </c>
      <c r="X32" s="103">
        <v>0.63100000000000001</v>
      </c>
      <c r="Y32" s="108"/>
      <c r="Z32" s="108"/>
      <c r="AA32" s="109">
        <v>0.67900000000000005</v>
      </c>
      <c r="AB32" s="107">
        <v>0.87</v>
      </c>
      <c r="AC32" s="99" t="s">
        <v>197</v>
      </c>
      <c r="AD32" s="107">
        <v>0</v>
      </c>
      <c r="AE32" s="110"/>
    </row>
    <row r="33" spans="1:31">
      <c r="A33" s="97">
        <v>30</v>
      </c>
      <c r="B33" s="97" t="s">
        <v>31</v>
      </c>
      <c r="C33" s="98" t="s">
        <v>249</v>
      </c>
      <c r="D33" s="97">
        <v>20.53</v>
      </c>
      <c r="E33" s="97">
        <v>19.13</v>
      </c>
      <c r="F33" s="97">
        <v>36.39</v>
      </c>
      <c r="G33" s="97">
        <v>18.2</v>
      </c>
      <c r="H33" s="97">
        <v>5.44</v>
      </c>
      <c r="I33" s="166" t="s">
        <v>192</v>
      </c>
      <c r="J33" s="99">
        <v>4</v>
      </c>
      <c r="K33" s="100">
        <v>0.44700000000000001</v>
      </c>
      <c r="L33" s="101" t="s">
        <v>195</v>
      </c>
      <c r="M33" s="102" t="s">
        <v>195</v>
      </c>
      <c r="N33" s="103">
        <v>0.28332000000000002</v>
      </c>
      <c r="O33" s="97">
        <v>0.745</v>
      </c>
      <c r="P33" s="97">
        <v>0.749</v>
      </c>
      <c r="Q33" s="101" t="s">
        <v>313</v>
      </c>
      <c r="R33" s="104" t="s">
        <v>196</v>
      </c>
      <c r="S33" s="105">
        <v>1.7000000000000001E-2</v>
      </c>
      <c r="T33" s="106"/>
      <c r="U33" s="105"/>
      <c r="V33" s="107">
        <v>0.42</v>
      </c>
      <c r="W33" s="98">
        <v>-0.2</v>
      </c>
      <c r="X33" s="103">
        <v>0.63200000000000001</v>
      </c>
      <c r="Y33" s="108"/>
      <c r="Z33" s="108"/>
      <c r="AA33" s="109">
        <v>0.70499999999999996</v>
      </c>
      <c r="AB33" s="107">
        <v>0.87</v>
      </c>
      <c r="AC33" s="99" t="s">
        <v>197</v>
      </c>
      <c r="AD33" s="107">
        <v>0</v>
      </c>
      <c r="AE33" s="110"/>
    </row>
    <row r="34" spans="1:31">
      <c r="A34" s="97">
        <v>31</v>
      </c>
      <c r="B34" s="97" t="s">
        <v>32</v>
      </c>
      <c r="C34" s="98" t="s">
        <v>249</v>
      </c>
      <c r="D34" s="97">
        <v>9.56</v>
      </c>
      <c r="E34" s="97">
        <v>8.94</v>
      </c>
      <c r="F34" s="97">
        <v>32.58</v>
      </c>
      <c r="G34" s="97">
        <v>34.29</v>
      </c>
      <c r="H34" s="97">
        <v>14.23</v>
      </c>
      <c r="I34" s="166" t="s">
        <v>192</v>
      </c>
      <c r="J34" s="99">
        <v>5</v>
      </c>
      <c r="K34" s="100">
        <v>0.378</v>
      </c>
      <c r="L34" s="101" t="s">
        <v>195</v>
      </c>
      <c r="M34" s="102" t="s">
        <v>195</v>
      </c>
      <c r="N34" s="103">
        <v>1.03609</v>
      </c>
      <c r="O34" s="97">
        <v>0.94299999999999995</v>
      </c>
      <c r="P34" s="97">
        <v>0.93400000000000005</v>
      </c>
      <c r="Q34" s="101" t="s">
        <v>313</v>
      </c>
      <c r="R34" s="104" t="s">
        <v>199</v>
      </c>
      <c r="S34" s="105">
        <v>5.7000000000000002E-2</v>
      </c>
      <c r="T34" s="106" t="s">
        <v>198</v>
      </c>
      <c r="U34" s="105">
        <v>6.0000000000000001E-3</v>
      </c>
      <c r="V34" s="107">
        <v>0.36</v>
      </c>
      <c r="W34" s="98">
        <v>-0.32</v>
      </c>
      <c r="X34" s="103">
        <v>0.55500000000000005</v>
      </c>
      <c r="Y34" s="108"/>
      <c r="Z34" s="108"/>
      <c r="AA34" s="109">
        <v>0.57199999999999995</v>
      </c>
      <c r="AB34" s="107">
        <v>0.88</v>
      </c>
      <c r="AC34" s="99" t="s">
        <v>197</v>
      </c>
      <c r="AD34" s="107">
        <v>1</v>
      </c>
      <c r="AE34" s="110">
        <v>32</v>
      </c>
    </row>
    <row r="35" spans="1:31">
      <c r="A35" s="97">
        <v>32</v>
      </c>
      <c r="B35" s="97" t="s">
        <v>33</v>
      </c>
      <c r="C35" s="98" t="s">
        <v>249</v>
      </c>
      <c r="D35" s="97">
        <v>18.12</v>
      </c>
      <c r="E35" s="97">
        <v>13.61</v>
      </c>
      <c r="F35" s="97">
        <v>31.65</v>
      </c>
      <c r="G35" s="97">
        <v>25.04</v>
      </c>
      <c r="H35" s="97">
        <v>11.35</v>
      </c>
      <c r="I35" s="166" t="s">
        <v>192</v>
      </c>
      <c r="J35" s="99">
        <v>3</v>
      </c>
      <c r="K35" s="100">
        <v>0.34300000000000003</v>
      </c>
      <c r="L35" s="101" t="s">
        <v>193</v>
      </c>
      <c r="M35" s="102" t="s">
        <v>195</v>
      </c>
      <c r="N35" s="103">
        <v>0.66396999999999995</v>
      </c>
      <c r="O35" s="97">
        <v>1.0680000000000001</v>
      </c>
      <c r="P35" s="97">
        <v>1.0449999999999999</v>
      </c>
      <c r="Q35" s="101" t="s">
        <v>313</v>
      </c>
      <c r="R35" s="104" t="s">
        <v>199</v>
      </c>
      <c r="S35" s="105">
        <v>4.2000000000000003E-2</v>
      </c>
      <c r="T35" s="106" t="s">
        <v>198</v>
      </c>
      <c r="U35" s="105">
        <v>1.4999999999999999E-2</v>
      </c>
      <c r="V35" s="107">
        <v>0.38</v>
      </c>
      <c r="W35" s="98">
        <v>-0.31</v>
      </c>
      <c r="X35" s="103">
        <v>0.54700000000000004</v>
      </c>
      <c r="Y35" s="108"/>
      <c r="Z35" s="108"/>
      <c r="AA35" s="109">
        <v>0.55200000000000005</v>
      </c>
      <c r="AB35" s="107">
        <v>0.88</v>
      </c>
      <c r="AC35" s="99" t="s">
        <v>197</v>
      </c>
      <c r="AD35" s="107">
        <v>1</v>
      </c>
      <c r="AE35" s="110">
        <v>31</v>
      </c>
    </row>
    <row r="36" spans="1:31">
      <c r="A36" s="97">
        <v>33</v>
      </c>
      <c r="B36" s="97" t="s">
        <v>34</v>
      </c>
      <c r="C36" s="98" t="s">
        <v>249</v>
      </c>
      <c r="D36" s="97">
        <v>7.08</v>
      </c>
      <c r="E36" s="97">
        <v>19.21</v>
      </c>
      <c r="F36" s="97">
        <v>26.52</v>
      </c>
      <c r="G36" s="97">
        <v>21.38</v>
      </c>
      <c r="H36" s="97">
        <v>25.19</v>
      </c>
      <c r="I36" s="166" t="s">
        <v>192</v>
      </c>
      <c r="J36" s="99">
        <v>8</v>
      </c>
      <c r="K36" s="100">
        <v>0.40100000000000002</v>
      </c>
      <c r="L36" s="101" t="s">
        <v>193</v>
      </c>
      <c r="M36" s="102" t="s">
        <v>195</v>
      </c>
      <c r="N36" s="103">
        <v>0.26616000000000001</v>
      </c>
      <c r="O36" s="97">
        <v>0.89600000000000002</v>
      </c>
      <c r="P36" s="97">
        <v>0.87</v>
      </c>
      <c r="Q36" s="101" t="s">
        <v>195</v>
      </c>
      <c r="R36" s="104"/>
      <c r="S36" s="105"/>
      <c r="T36" s="106"/>
      <c r="U36" s="105"/>
      <c r="V36" s="107">
        <v>0.41</v>
      </c>
      <c r="W36" s="98">
        <v>-0.05</v>
      </c>
      <c r="X36" s="103">
        <v>0.52700000000000002</v>
      </c>
      <c r="Y36" s="108"/>
      <c r="Z36" s="108"/>
      <c r="AA36" s="109">
        <v>0.61899999999999999</v>
      </c>
      <c r="AB36" s="107">
        <v>0.87</v>
      </c>
      <c r="AC36" s="99" t="s">
        <v>197</v>
      </c>
      <c r="AD36" s="107">
        <v>0</v>
      </c>
      <c r="AE36" s="110"/>
    </row>
    <row r="37" spans="1:31">
      <c r="A37" s="97">
        <v>34</v>
      </c>
      <c r="B37" s="97" t="s">
        <v>35</v>
      </c>
      <c r="C37" s="98" t="s">
        <v>249</v>
      </c>
      <c r="D37" s="97">
        <v>12.99</v>
      </c>
      <c r="E37" s="97">
        <v>14.15</v>
      </c>
      <c r="F37" s="97">
        <v>31.1</v>
      </c>
      <c r="G37" s="97">
        <v>25.58</v>
      </c>
      <c r="H37" s="97">
        <v>15.79</v>
      </c>
      <c r="I37" s="166" t="s">
        <v>192</v>
      </c>
      <c r="J37" s="99">
        <v>5</v>
      </c>
      <c r="K37" s="100">
        <v>0.44400000000000001</v>
      </c>
      <c r="L37" s="101" t="s">
        <v>193</v>
      </c>
      <c r="M37" s="102" t="s">
        <v>195</v>
      </c>
      <c r="N37" s="103">
        <v>0.88470000000000004</v>
      </c>
      <c r="O37" s="97">
        <v>0.77700000000000002</v>
      </c>
      <c r="P37" s="97">
        <v>0.78</v>
      </c>
      <c r="Q37" s="101" t="s">
        <v>313</v>
      </c>
      <c r="R37" s="104" t="s">
        <v>199</v>
      </c>
      <c r="S37" s="105">
        <v>8.0000000000000002E-3</v>
      </c>
      <c r="T37" s="106" t="s">
        <v>198</v>
      </c>
      <c r="U37" s="105">
        <v>4.0000000000000001E-3</v>
      </c>
      <c r="V37" s="107">
        <v>0.46</v>
      </c>
      <c r="W37" s="98">
        <v>-0.17</v>
      </c>
      <c r="X37" s="103">
        <v>0.67300000000000004</v>
      </c>
      <c r="Y37" s="108"/>
      <c r="Z37" s="108"/>
      <c r="AA37" s="109">
        <v>0.70599999999999996</v>
      </c>
      <c r="AB37" s="107">
        <v>0.87</v>
      </c>
      <c r="AC37" s="99" t="s">
        <v>197</v>
      </c>
      <c r="AD37" s="107">
        <v>0</v>
      </c>
      <c r="AE37" s="110"/>
    </row>
    <row r="38" spans="1:31">
      <c r="A38" s="97">
        <v>35</v>
      </c>
      <c r="B38" s="97" t="s">
        <v>36</v>
      </c>
      <c r="C38" s="98" t="s">
        <v>249</v>
      </c>
      <c r="D38" s="97">
        <v>34.99</v>
      </c>
      <c r="E38" s="97">
        <v>25.19</v>
      </c>
      <c r="F38" s="97">
        <v>24.65</v>
      </c>
      <c r="G38" s="97">
        <v>9.41</v>
      </c>
      <c r="H38" s="97">
        <v>5.37</v>
      </c>
      <c r="I38" s="166" t="s">
        <v>192</v>
      </c>
      <c r="J38" s="99">
        <v>5</v>
      </c>
      <c r="K38" s="100">
        <v>0.45200000000000001</v>
      </c>
      <c r="L38" s="101" t="s">
        <v>195</v>
      </c>
      <c r="M38" s="102" t="s">
        <v>195</v>
      </c>
      <c r="N38" s="103">
        <v>-0.11565</v>
      </c>
      <c r="O38" s="97">
        <v>0.71699999999999997</v>
      </c>
      <c r="P38" s="97">
        <v>0.71699999999999997</v>
      </c>
      <c r="Q38" s="101" t="s">
        <v>195</v>
      </c>
      <c r="R38" s="104" t="s">
        <v>196</v>
      </c>
      <c r="S38" s="105">
        <v>1.4E-2</v>
      </c>
      <c r="T38" s="106" t="s">
        <v>196</v>
      </c>
      <c r="U38" s="105">
        <v>6.0000000000000001E-3</v>
      </c>
      <c r="V38" s="107">
        <v>0.46</v>
      </c>
      <c r="W38" s="98">
        <v>-0.15</v>
      </c>
      <c r="X38" s="103">
        <v>0.67700000000000005</v>
      </c>
      <c r="Y38" s="108"/>
      <c r="Z38" s="108"/>
      <c r="AA38" s="109">
        <v>0.73499999999999999</v>
      </c>
      <c r="AB38" s="107">
        <v>0.87</v>
      </c>
      <c r="AC38" s="99" t="s">
        <v>197</v>
      </c>
      <c r="AD38" s="107">
        <v>0</v>
      </c>
      <c r="AE38" s="110"/>
    </row>
    <row r="39" spans="1:31">
      <c r="A39" s="97">
        <v>36</v>
      </c>
      <c r="B39" s="97" t="s">
        <v>37</v>
      </c>
      <c r="C39" s="98" t="s">
        <v>249</v>
      </c>
      <c r="D39" s="97">
        <v>13.61</v>
      </c>
      <c r="E39" s="97">
        <v>10.58</v>
      </c>
      <c r="F39" s="97">
        <v>18.04</v>
      </c>
      <c r="G39" s="97">
        <v>21</v>
      </c>
      <c r="H39" s="97">
        <v>36.47</v>
      </c>
      <c r="I39" s="166" t="s">
        <v>192</v>
      </c>
      <c r="J39" s="99">
        <v>4</v>
      </c>
      <c r="K39" s="100">
        <v>0.19800000000000001</v>
      </c>
      <c r="L39" s="101" t="s">
        <v>193</v>
      </c>
      <c r="M39" s="102" t="s">
        <v>195</v>
      </c>
      <c r="N39" s="103">
        <v>1.15191</v>
      </c>
      <c r="O39" s="97">
        <v>1.833</v>
      </c>
      <c r="P39" s="97">
        <v>1.6020000000000001</v>
      </c>
      <c r="Q39" s="101" t="s">
        <v>314</v>
      </c>
      <c r="R39" s="104" t="s">
        <v>196</v>
      </c>
      <c r="S39" s="105">
        <v>3.7999999999999999E-2</v>
      </c>
      <c r="T39" s="106" t="s">
        <v>198</v>
      </c>
      <c r="U39" s="105">
        <v>6.0000000000000001E-3</v>
      </c>
      <c r="V39" s="107">
        <v>0.18</v>
      </c>
      <c r="W39" s="98">
        <v>-0.23</v>
      </c>
      <c r="X39" s="103">
        <v>0.33500000000000002</v>
      </c>
      <c r="Y39" s="108"/>
      <c r="Z39" s="108"/>
      <c r="AA39" s="109">
        <v>0.32200000000000001</v>
      </c>
      <c r="AB39" s="107">
        <v>0.89</v>
      </c>
      <c r="AC39" s="99" t="s">
        <v>197</v>
      </c>
      <c r="AD39" s="107">
        <v>0</v>
      </c>
      <c r="AE39" s="110"/>
    </row>
    <row r="40" spans="1:31">
      <c r="A40" s="97">
        <v>37</v>
      </c>
      <c r="B40" s="97" t="s">
        <v>38</v>
      </c>
      <c r="C40" s="98" t="s">
        <v>249</v>
      </c>
      <c r="D40" s="97">
        <v>8.01</v>
      </c>
      <c r="E40" s="97">
        <v>22.55</v>
      </c>
      <c r="F40" s="97">
        <v>25.74</v>
      </c>
      <c r="G40" s="97">
        <v>21.77</v>
      </c>
      <c r="H40" s="97">
        <v>21.62</v>
      </c>
      <c r="I40" s="166" t="s">
        <v>192</v>
      </c>
      <c r="J40" s="99">
        <v>4</v>
      </c>
      <c r="K40" s="100">
        <v>0.33</v>
      </c>
      <c r="L40" s="101" t="s">
        <v>195</v>
      </c>
      <c r="M40" s="102" t="s">
        <v>195</v>
      </c>
      <c r="N40" s="103">
        <v>0.38246999999999998</v>
      </c>
      <c r="O40" s="97">
        <v>1.0840000000000001</v>
      </c>
      <c r="P40" s="97">
        <v>1.0720000000000001</v>
      </c>
      <c r="Q40" s="101" t="s">
        <v>195</v>
      </c>
      <c r="R40" s="104"/>
      <c r="S40" s="105"/>
      <c r="T40" s="106"/>
      <c r="U40" s="105"/>
      <c r="V40" s="107">
        <v>0.4</v>
      </c>
      <c r="W40" s="98">
        <v>-0.15</v>
      </c>
      <c r="X40" s="103">
        <v>0.46600000000000003</v>
      </c>
      <c r="Y40" s="108"/>
      <c r="Z40" s="108"/>
      <c r="AA40" s="109">
        <v>0.51</v>
      </c>
      <c r="AB40" s="107">
        <v>0.88</v>
      </c>
      <c r="AC40" s="99" t="s">
        <v>197</v>
      </c>
      <c r="AD40" s="107">
        <v>0</v>
      </c>
      <c r="AE40" s="110"/>
    </row>
    <row r="41" spans="1:31">
      <c r="A41" s="97">
        <v>38</v>
      </c>
      <c r="B41" s="97" t="s">
        <v>39</v>
      </c>
      <c r="C41" s="98" t="s">
        <v>249</v>
      </c>
      <c r="D41" s="97">
        <v>29.63</v>
      </c>
      <c r="E41" s="97">
        <v>19.670000000000002</v>
      </c>
      <c r="F41" s="97">
        <v>27.6</v>
      </c>
      <c r="G41" s="97">
        <v>9.8800000000000008</v>
      </c>
      <c r="H41" s="97">
        <v>5.05</v>
      </c>
      <c r="I41" s="97">
        <v>7.7</v>
      </c>
      <c r="J41" s="98">
        <v>6</v>
      </c>
      <c r="K41" s="100">
        <v>0.41099999999999998</v>
      </c>
      <c r="L41" s="101" t="s">
        <v>195</v>
      </c>
      <c r="M41" s="102" t="s">
        <v>195</v>
      </c>
      <c r="N41" s="103">
        <v>7.2160000000000002E-2</v>
      </c>
      <c r="O41" s="97">
        <v>0.84</v>
      </c>
      <c r="P41" s="97">
        <v>0.83199999999999996</v>
      </c>
      <c r="Q41" s="101" t="s">
        <v>313</v>
      </c>
      <c r="R41" s="104" t="s">
        <v>196</v>
      </c>
      <c r="S41" s="105">
        <v>2.7E-2</v>
      </c>
      <c r="T41" s="106"/>
      <c r="U41" s="105"/>
      <c r="V41" s="107">
        <v>0.4</v>
      </c>
      <c r="W41" s="98">
        <v>-0.22</v>
      </c>
      <c r="X41" s="103">
        <v>0.61399999999999999</v>
      </c>
      <c r="Y41" s="108"/>
      <c r="Z41" s="108"/>
      <c r="AA41" s="109">
        <v>0.65700000000000003</v>
      </c>
      <c r="AB41" s="107">
        <v>0.87</v>
      </c>
      <c r="AC41" s="99" t="s">
        <v>197</v>
      </c>
      <c r="AD41" s="107">
        <v>0</v>
      </c>
      <c r="AE41" s="110"/>
    </row>
    <row r="42" spans="1:31">
      <c r="A42" s="97">
        <v>39</v>
      </c>
      <c r="B42" s="97" t="s">
        <v>40</v>
      </c>
      <c r="C42" s="98" t="s">
        <v>249</v>
      </c>
      <c r="D42" s="97">
        <v>7.08</v>
      </c>
      <c r="E42" s="97">
        <v>9.8000000000000007</v>
      </c>
      <c r="F42" s="97">
        <v>17.73</v>
      </c>
      <c r="G42" s="97">
        <v>16.41</v>
      </c>
      <c r="H42" s="97">
        <v>40.44</v>
      </c>
      <c r="I42" s="97">
        <v>8.24</v>
      </c>
      <c r="J42" s="98">
        <v>4</v>
      </c>
      <c r="K42" s="100">
        <v>0.318</v>
      </c>
      <c r="L42" s="101" t="s">
        <v>193</v>
      </c>
      <c r="M42" s="102" t="s">
        <v>193</v>
      </c>
      <c r="N42" s="103">
        <v>-7.4400000000000004E-3</v>
      </c>
      <c r="O42" s="97">
        <v>1.6140000000000001</v>
      </c>
      <c r="P42" s="97">
        <v>1.141</v>
      </c>
      <c r="Q42" s="101" t="s">
        <v>313</v>
      </c>
      <c r="R42" s="104"/>
      <c r="S42" s="105"/>
      <c r="T42" s="106"/>
      <c r="U42" s="105"/>
      <c r="V42" s="107">
        <v>0.34</v>
      </c>
      <c r="W42" s="98">
        <v>0</v>
      </c>
      <c r="X42" s="103">
        <v>0.40200000000000002</v>
      </c>
      <c r="Y42" s="108"/>
      <c r="Z42" s="108"/>
      <c r="AA42" s="109">
        <v>0.49</v>
      </c>
      <c r="AB42" s="107">
        <v>0.88</v>
      </c>
      <c r="AC42" s="99" t="s">
        <v>197</v>
      </c>
      <c r="AD42" s="107">
        <v>0</v>
      </c>
      <c r="AE42" s="110"/>
    </row>
    <row r="43" spans="1:31">
      <c r="A43" s="97">
        <v>40</v>
      </c>
      <c r="B43" s="97" t="s">
        <v>41</v>
      </c>
      <c r="C43" s="111" t="s">
        <v>249</v>
      </c>
      <c r="D43" s="97">
        <v>26.83</v>
      </c>
      <c r="E43" s="97">
        <v>15.63</v>
      </c>
      <c r="F43" s="97">
        <v>17.190000000000001</v>
      </c>
      <c r="G43" s="97">
        <v>7.08</v>
      </c>
      <c r="H43" s="97">
        <v>11.43</v>
      </c>
      <c r="I43" s="97">
        <v>21.31</v>
      </c>
      <c r="J43" s="111">
        <v>7</v>
      </c>
      <c r="K43" s="100">
        <v>0.317</v>
      </c>
      <c r="L43" s="101" t="s">
        <v>195</v>
      </c>
      <c r="M43" s="148" t="s">
        <v>195</v>
      </c>
      <c r="N43" s="103">
        <v>0.28786</v>
      </c>
      <c r="O43" s="97">
        <v>1.3680000000000001</v>
      </c>
      <c r="P43" s="97">
        <v>1.18</v>
      </c>
      <c r="Q43" s="101" t="s">
        <v>314</v>
      </c>
      <c r="R43" s="104" t="s">
        <v>196</v>
      </c>
      <c r="S43" s="105">
        <v>3.0000000000000001E-3</v>
      </c>
      <c r="T43" s="112" t="s">
        <v>279</v>
      </c>
      <c r="U43" s="143">
        <v>2.1999999999999999E-2</v>
      </c>
      <c r="V43" s="107">
        <v>0.33</v>
      </c>
      <c r="W43" s="111">
        <v>-0.06</v>
      </c>
      <c r="X43" s="113">
        <v>0.497</v>
      </c>
      <c r="Y43" s="114"/>
      <c r="Z43" s="114"/>
      <c r="AA43" s="115">
        <v>0.52300000000000002</v>
      </c>
      <c r="AB43" s="116">
        <v>0.88</v>
      </c>
      <c r="AC43" s="117" t="s">
        <v>197</v>
      </c>
      <c r="AD43" s="116">
        <v>0</v>
      </c>
      <c r="AE43" s="118"/>
    </row>
    <row r="44" spans="1:31" s="1" customFormat="1" ht="76.5">
      <c r="A44" s="124" t="s">
        <v>91</v>
      </c>
      <c r="B44" s="189" t="s">
        <v>325</v>
      </c>
      <c r="C44" s="189"/>
      <c r="D44" s="125"/>
      <c r="E44" s="125"/>
      <c r="F44" s="125"/>
      <c r="G44" s="125"/>
      <c r="H44" s="125"/>
      <c r="I44" s="125"/>
      <c r="J44" s="125"/>
      <c r="K44" s="119" t="s">
        <v>301</v>
      </c>
      <c r="L44" s="170" t="s">
        <v>204</v>
      </c>
      <c r="M44" s="170" t="s">
        <v>303</v>
      </c>
      <c r="N44" s="126" t="s">
        <v>205</v>
      </c>
      <c r="O44" s="121" t="s">
        <v>206</v>
      </c>
      <c r="P44" s="121" t="s">
        <v>206</v>
      </c>
      <c r="Q44" s="159" t="s">
        <v>297</v>
      </c>
      <c r="R44" s="170" t="s">
        <v>207</v>
      </c>
      <c r="S44" s="170" t="s">
        <v>312</v>
      </c>
      <c r="T44" s="170" t="s">
        <v>278</v>
      </c>
      <c r="U44" s="170" t="s">
        <v>312</v>
      </c>
      <c r="V44" s="190" t="s">
        <v>208</v>
      </c>
      <c r="W44" s="190"/>
      <c r="X44" s="122" t="s">
        <v>326</v>
      </c>
      <c r="Y44" s="122" t="s">
        <v>327</v>
      </c>
      <c r="AB44" s="127" t="s">
        <v>273</v>
      </c>
      <c r="AD44" s="123" t="s">
        <v>270</v>
      </c>
    </row>
    <row r="45" spans="1:31">
      <c r="K45" s="123"/>
      <c r="L45" s="123"/>
      <c r="M45" s="123"/>
      <c r="N45" s="130"/>
    </row>
    <row r="46" spans="1:31">
      <c r="K46" s="130"/>
      <c r="L46" s="130"/>
      <c r="M46" s="130"/>
      <c r="N46" s="130"/>
      <c r="O46" s="130"/>
      <c r="P46" s="130"/>
      <c r="Q46" s="130"/>
      <c r="R46" s="130"/>
      <c r="S46" s="130"/>
      <c r="T46" s="130"/>
      <c r="U46" s="130"/>
      <c r="X46" s="144" t="s">
        <v>274</v>
      </c>
      <c r="Y46" s="145" t="s">
        <v>275</v>
      </c>
      <c r="Z46" s="146"/>
    </row>
    <row r="47" spans="1:31">
      <c r="N47" s="130"/>
      <c r="X47" s="1"/>
      <c r="Y47" s="54" t="s">
        <v>201</v>
      </c>
      <c r="Z47" s="147">
        <v>0.89900000000000002</v>
      </c>
      <c r="AB47" s="130"/>
      <c r="AC47" s="130"/>
    </row>
    <row r="48" spans="1:31">
      <c r="N48" s="130"/>
      <c r="X48" s="1"/>
      <c r="Y48" s="54" t="s">
        <v>191</v>
      </c>
      <c r="Z48" s="147">
        <v>0.90400000000000003</v>
      </c>
    </row>
    <row r="49" spans="14:29">
      <c r="N49" s="130"/>
      <c r="R49" s="46"/>
      <c r="X49" s="1"/>
      <c r="Y49" s="54" t="s">
        <v>249</v>
      </c>
      <c r="Z49" s="147">
        <v>0.91200000000000003</v>
      </c>
    </row>
    <row r="52" spans="14:29">
      <c r="X52" s="130"/>
      <c r="Y52" s="130"/>
      <c r="Z52" s="130"/>
      <c r="AA52" s="130"/>
      <c r="AB52" s="130"/>
      <c r="AC52" s="130"/>
    </row>
  </sheetData>
  <mergeCells count="11">
    <mergeCell ref="X2:AA2"/>
    <mergeCell ref="AB2:AC2"/>
    <mergeCell ref="AD2:AE2"/>
    <mergeCell ref="B44:C44"/>
    <mergeCell ref="V44:W44"/>
    <mergeCell ref="D2:I2"/>
    <mergeCell ref="J2:J3"/>
    <mergeCell ref="K2:M2"/>
    <mergeCell ref="N2:Q2"/>
    <mergeCell ref="R2:U2"/>
    <mergeCell ref="V2:W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PLEASE READ FIRST!</vt:lpstr>
      <vt:lpstr>FULL SUMMARY</vt:lpstr>
      <vt:lpstr>Cognitive interviews</vt:lpstr>
      <vt:lpstr>Translatability assessment</vt:lpstr>
      <vt:lpstr>Peasgood et al criteria</vt:lpstr>
      <vt:lpstr>PAC results</vt:lpstr>
      <vt:lpstr>Consultation results</vt:lpstr>
      <vt:lpstr>Psychometric results (n=1246)</vt:lpstr>
      <vt:lpstr>Psychometric results (n=1286)</vt:lpstr>
      <vt:lpstr>Polychoric correlation matrix</vt:lpstr>
      <vt:lpstr>Person-item maps</vt:lpstr>
    </vt:vector>
  </TitlesOfParts>
  <Company>The University of Sheffield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Jill Carlton</dc:creator>
  <cp:lastModifiedBy>Philip Powell</cp:lastModifiedBy>
  <dcterms:created xsi:type="dcterms:W3CDTF">2022-11-21T11:03:45Z</dcterms:created>
  <dcterms:modified xsi:type="dcterms:W3CDTF">2023-09-26T16:36:05Z</dcterms:modified>
</cp:coreProperties>
</file>