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X:\ScHARR\PR_HypoRESOLVE_WP7\Jill_QoL\Dissemination\Development paper\Online Supplement\Uploaded to ORDA\Corrected files 26.09.23\"/>
    </mc:Choice>
  </mc:AlternateContent>
  <bookViews>
    <workbookView xWindow="0" yWindow="0" windowWidth="28800" windowHeight="11250" activeTab="1"/>
  </bookViews>
  <sheets>
    <sheet name="PLEASE READ FIRST!" sheetId="6" r:id="rId1"/>
    <sheet name="FULL SUMMARY" sheetId="3" r:id="rId2"/>
    <sheet name="Cognitive interviews" sheetId="5" r:id="rId3"/>
    <sheet name="Translatability assessment" sheetId="4" r:id="rId4"/>
    <sheet name="Peasgood et al criteria" sheetId="12" r:id="rId5"/>
    <sheet name="PAC results" sheetId="1" r:id="rId6"/>
    <sheet name="Consultation results" sheetId="2" r:id="rId7"/>
    <sheet name="Psychometric results" sheetId="7" r:id="rId8"/>
    <sheet name="Polychoric correlation matrix" sheetId="13" r:id="rId9"/>
    <sheet name="Person-item maps" sheetId="14" r:id="rId10"/>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<sst xmlns="http://schemas.openxmlformats.org/spreadsheetml/2006/main" count="684" uniqueCount="242">
  <si>
    <t>These are fixed response option questions. People would place a tick in the box that best describes how often they have felt like that (None of the time, Rarely, Sometimes, Often, Most or all of the time)</t>
  </si>
  <si>
    <t>Psychological aspects</t>
  </si>
  <si>
    <t>I felt anxious</t>
  </si>
  <si>
    <t>I felt depressed</t>
  </si>
  <si>
    <t>I felt irritable</t>
  </si>
  <si>
    <t>I felt concerned about my safety</t>
  </si>
  <si>
    <t>I felt I was in control of my life</t>
  </si>
  <si>
    <t>I found it difficult to concentrate</t>
  </si>
  <si>
    <t>I found it hard to stop thinking about my glucose levels</t>
  </si>
  <si>
    <t>Social aspects</t>
  </si>
  <si>
    <t>My social life was negatively affected</t>
  </si>
  <si>
    <t>I experienced interruptions during social activities</t>
  </si>
  <si>
    <t>I upset those around me</t>
  </si>
  <si>
    <t>I was an inconvenience to others</t>
  </si>
  <si>
    <t>Physical aspects</t>
  </si>
  <si>
    <t>I had to change my plans</t>
  </si>
  <si>
    <t>I found some tasks took longer than they should</t>
  </si>
  <si>
    <t>I felt exhausted</t>
  </si>
  <si>
    <t>I found it difficult to travel to the places I needed to (e.g. driving, walking, cycling, public transport)</t>
  </si>
  <si>
    <t>I slept well</t>
  </si>
  <si>
    <t>I had to take time out during work activities (e.g. paid work, housework, voluntary work or study)</t>
  </si>
  <si>
    <r>
      <t xml:space="preserve">I could do what I </t>
    </r>
    <r>
      <rPr>
        <u/>
        <sz val="10"/>
        <color theme="1"/>
        <rFont val="Calibri"/>
        <family val="2"/>
        <scheme val="minor"/>
      </rPr>
      <t>needed</t>
    </r>
    <r>
      <rPr>
        <sz val="10"/>
        <color theme="1"/>
        <rFont val="Calibri"/>
        <family val="2"/>
        <scheme val="minor"/>
      </rPr>
      <t xml:space="preserve"> to do in my life</t>
    </r>
  </si>
  <si>
    <r>
      <t xml:space="preserve">I could do what I </t>
    </r>
    <r>
      <rPr>
        <u/>
        <sz val="10"/>
        <color theme="1"/>
        <rFont val="Calibri"/>
        <family val="2"/>
        <scheme val="minor"/>
      </rPr>
      <t>wanted</t>
    </r>
    <r>
      <rPr>
        <sz val="10"/>
        <color theme="1"/>
        <rFont val="Calibri"/>
        <family val="2"/>
        <scheme val="minor"/>
      </rPr>
      <t xml:space="preserve"> to do in my life</t>
    </r>
  </si>
  <si>
    <t>Collated PAC responses</t>
  </si>
  <si>
    <t>Avg ranking*</t>
  </si>
  <si>
    <t>This just reads a little oddly - safety related only to hypos or general safety</t>
  </si>
  <si>
    <t>Felt this was picked up by social life being negatively affected</t>
  </si>
  <si>
    <t>Covered by the previous two questions</t>
  </si>
  <si>
    <t>This could be for all sorts of reasons - parking, lack of public transport etc</t>
  </si>
  <si>
    <t>Reasons for choice (all provided by one PAC member)</t>
  </si>
  <si>
    <t>50-74%</t>
  </si>
  <si>
    <t xml:space="preserve">NB: 4 PAC responses (3 from HypoR PAC, 1 from external PPI)
</t>
  </si>
  <si>
    <t>Consultation results</t>
  </si>
  <si>
    <t>potentially problematic</t>
  </si>
  <si>
    <t>likely to be problematic</t>
  </si>
  <si>
    <t>Afrikaans (South Africa) French (France), German (Germany), Hebrew (Israel), Hindi (India), Russian (Ukraine), Simplified Chinese (China), Spanish (Mexico)</t>
  </si>
  <si>
    <t>Translatability Assessment</t>
  </si>
  <si>
    <t>Cognitive interviews</t>
  </si>
  <si>
    <t>Results of Wave 3 only (% of relevance of items). Sample from UK and Germany, total N=14</t>
  </si>
  <si>
    <t>NB: Whilst we have data for relevance of items for Waves 1 and 2, this has not been included. The wording of some items was tweaked slightly, and hence only data on items in their final form has been included.</t>
  </si>
  <si>
    <t>FULL SUMMARY</t>
  </si>
  <si>
    <t>PAC results</t>
  </si>
  <si>
    <t>As per the process used to elicit PAC views, consultation to the wider HypoRESOLVE consortium was elicited in Dec 2022.  Further, we asked the external advisors for input.</t>
  </si>
  <si>
    <t>Translatability assessment</t>
  </si>
  <si>
    <t xml:space="preserve">The results of Wave 3 (i.e. the relevance of items in their final draft form) are summarised. </t>
  </si>
  <si>
    <r>
      <rPr>
        <b/>
        <sz val="10"/>
        <color theme="1"/>
        <rFont val="Calibri"/>
        <family val="2"/>
        <scheme val="minor"/>
      </rPr>
      <t>Afrikaans</t>
    </r>
    <r>
      <rPr>
        <sz val="10"/>
        <color theme="1"/>
        <rFont val="Calibri"/>
        <family val="2"/>
        <scheme val="minor"/>
      </rPr>
      <t xml:space="preserve">: “housework” if translated literally as “huiswerk” could mean “homework” (that a school child does). Hence this is rendered as “housekeeping work” </t>
    </r>
    <r>
      <rPr>
        <b/>
        <sz val="10"/>
        <color theme="1"/>
        <rFont val="Calibri"/>
        <family val="2"/>
        <scheme val="minor"/>
      </rPr>
      <t>Spanish (Mexico</t>
    </r>
    <r>
      <rPr>
        <sz val="10"/>
        <color theme="1"/>
        <rFont val="Calibri"/>
        <family val="2"/>
        <scheme val="minor"/>
      </rPr>
      <t xml:space="preserve">): Time out
The literal translation tiempo fuera (time out) is not used frequently in Mexico in this context. Descansos (breaks) is the term used in this context. I added “adicionales” (additional) to convey the intended meaning mentioned in the CEG.
</t>
    </r>
  </si>
  <si>
    <r>
      <rPr>
        <b/>
        <sz val="10"/>
        <color theme="1"/>
        <rFont val="Calibri"/>
        <family val="2"/>
        <scheme val="minor"/>
      </rPr>
      <t>German (Germany</t>
    </r>
    <r>
      <rPr>
        <sz val="10"/>
        <color theme="1"/>
        <rFont val="Calibri"/>
        <family val="2"/>
        <scheme val="minor"/>
      </rPr>
      <t xml:space="preserve">): It is not idiomatic to combine ‘feel’ + ‘anxious’ in German, so the translation says ‘I was anxious’. The same applies to the following items up to 26
</t>
    </r>
  </si>
  <si>
    <r>
      <rPr>
        <b/>
        <sz val="10"/>
        <color theme="1"/>
        <rFont val="Calibri"/>
        <family val="2"/>
        <scheme val="minor"/>
      </rPr>
      <t>Afrikaans</t>
    </r>
    <r>
      <rPr>
        <sz val="10"/>
        <color theme="1"/>
        <rFont val="Calibri"/>
        <family val="2"/>
        <scheme val="minor"/>
      </rPr>
      <t xml:space="preserve">: For idiomatic Afrikaans, “levels” is rendered as “level”.  </t>
    </r>
    <r>
      <rPr>
        <b/>
        <sz val="10"/>
        <color theme="1"/>
        <rFont val="Calibri"/>
        <family val="2"/>
        <scheme val="minor"/>
      </rPr>
      <t>Spanish (Mexico)</t>
    </r>
    <r>
      <rPr>
        <sz val="10"/>
        <color theme="1"/>
        <rFont val="Calibri"/>
        <family val="2"/>
        <scheme val="minor"/>
      </rPr>
      <t xml:space="preserve">: Levels. The preferred technical translation is “concentraciones.” For the purpose of this questionnaire and the target population, the translation niveles may be more understandable.
</t>
    </r>
  </si>
  <si>
    <r>
      <rPr>
        <b/>
        <sz val="10"/>
        <color theme="1"/>
        <rFont val="Calibri"/>
        <family val="2"/>
        <scheme val="minor"/>
      </rPr>
      <t>German (Germany)</t>
    </r>
    <r>
      <rPr>
        <sz val="10"/>
        <color theme="1"/>
        <rFont val="Calibri"/>
        <family val="2"/>
        <scheme val="minor"/>
      </rPr>
      <t xml:space="preserve">: ‘social life’ (Sozialleben) would be the wrong register and I translated this as ‘social contacts’. ‘social plans’ in an overly literal translation would sound stifled and awkward (like a government measure).  </t>
    </r>
    <r>
      <rPr>
        <b/>
        <sz val="10"/>
        <color theme="1"/>
        <rFont val="Calibri"/>
        <family val="2"/>
        <scheme val="minor"/>
      </rPr>
      <t>Spanish (Mexico)</t>
    </r>
    <r>
      <rPr>
        <sz val="10"/>
        <color theme="1"/>
        <rFont val="Calibri"/>
        <family val="2"/>
        <scheme val="minor"/>
      </rPr>
      <t xml:space="preserve">: Negatively affected. In Spanish, afectada (affected) usually has a negative connotation, so it is not necessary to include negativamente (negatively). </t>
    </r>
    <r>
      <rPr>
        <b/>
        <sz val="10"/>
        <color theme="1"/>
        <rFont val="Calibri"/>
        <family val="2"/>
        <scheme val="minor"/>
      </rPr>
      <t>Russian (Ukraine)</t>
    </r>
    <r>
      <rPr>
        <sz val="10"/>
        <color theme="1"/>
        <rFont val="Calibri"/>
        <family val="2"/>
        <scheme val="minor"/>
      </rPr>
      <t xml:space="preserve">:  </t>
    </r>
    <r>
      <rPr>
        <sz val="10"/>
        <color theme="1"/>
        <rFont val="Calibri"/>
        <family val="2"/>
        <scheme val="minor"/>
      </rPr>
      <t xml:space="preserve">
</t>
    </r>
  </si>
  <si>
    <r>
      <rPr>
        <b/>
        <sz val="10"/>
        <color theme="1"/>
        <rFont val="Calibri"/>
        <family val="2"/>
        <scheme val="minor"/>
      </rPr>
      <t>Arabic (Saudi Arabia)</t>
    </r>
    <r>
      <rPr>
        <sz val="10"/>
        <color theme="1"/>
        <rFont val="Calibri"/>
        <family val="2"/>
        <scheme val="minor"/>
      </rPr>
      <t xml:space="preserve">: “interruptions” still vague to translate even it is clear in elaboration, but the sentence here doesn’t convey the meaning clearly.  </t>
    </r>
    <r>
      <rPr>
        <b/>
        <sz val="10"/>
        <color theme="1"/>
        <rFont val="Calibri"/>
        <family val="2"/>
        <scheme val="minor"/>
      </rPr>
      <t>Russian (Ukraine)</t>
    </r>
    <r>
      <rPr>
        <sz val="10"/>
        <color theme="1"/>
        <rFont val="Calibri"/>
        <family val="2"/>
        <scheme val="minor"/>
      </rPr>
      <t xml:space="preserve">: The translation is based on the concept elaboration, but it still sounds very awkward. It would help to add an example of a specific situation, or reword this altogether. </t>
    </r>
    <r>
      <rPr>
        <b/>
        <sz val="10"/>
        <color theme="1"/>
        <rFont val="Calibri"/>
        <family val="2"/>
        <scheme val="minor"/>
      </rPr>
      <t>PM</t>
    </r>
    <r>
      <rPr>
        <sz val="10"/>
        <color theme="1"/>
        <rFont val="Calibri"/>
        <family val="2"/>
        <scheme val="minor"/>
      </rPr>
      <t xml:space="preserve">: This is quite a high register expression in English and there is quite a bit of overlap between this question and the previous question.  It might be best to blend them into one question and use “social activities”.
</t>
    </r>
  </si>
  <si>
    <r>
      <rPr>
        <b/>
        <sz val="10"/>
        <color theme="1"/>
        <rFont val="Calibri"/>
        <family val="2"/>
        <scheme val="minor"/>
      </rPr>
      <t>Afrikaans</t>
    </r>
    <r>
      <rPr>
        <sz val="10"/>
        <color theme="1"/>
        <rFont val="Calibri"/>
        <family val="2"/>
        <scheme val="minor"/>
      </rPr>
      <t xml:space="preserve">:  “others” is translated consistently with item above.  </t>
    </r>
    <r>
      <rPr>
        <b/>
        <sz val="10"/>
        <color theme="1"/>
        <rFont val="Calibri"/>
        <family val="2"/>
        <scheme val="minor"/>
      </rPr>
      <t>Punjabi</t>
    </r>
    <r>
      <rPr>
        <sz val="10"/>
        <color theme="1"/>
        <rFont val="Calibri"/>
        <family val="2"/>
        <scheme val="minor"/>
      </rPr>
      <t xml:space="preserve">: Used an accurate Idiom of Punjabi, but in BT it will reflect NUISANCE.
</t>
    </r>
  </si>
  <si>
    <r>
      <rPr>
        <b/>
        <sz val="10"/>
        <color theme="1"/>
        <rFont val="Calibri"/>
        <family val="2"/>
        <scheme val="minor"/>
      </rPr>
      <t>Punjabi</t>
    </r>
    <r>
      <rPr>
        <sz val="10"/>
        <color theme="1"/>
        <rFont val="Calibri"/>
        <family val="2"/>
        <scheme val="minor"/>
      </rPr>
      <t xml:space="preserve">: Slash included to make the statement gender neutral.
</t>
    </r>
  </si>
  <si>
    <r>
      <rPr>
        <b/>
        <sz val="10"/>
        <color theme="1"/>
        <rFont val="Calibri"/>
        <family val="2"/>
        <scheme val="minor"/>
      </rPr>
      <t>Afrikaans</t>
    </r>
    <r>
      <rPr>
        <sz val="10"/>
        <color theme="1"/>
        <rFont val="Calibri"/>
        <family val="2"/>
        <scheme val="minor"/>
      </rPr>
      <t xml:space="preserve">: Source “public transport” is not the same part of speech as “driving, walking, cycling”. Hence “public transport” is rendered as “using public transport”.
</t>
    </r>
  </si>
  <si>
    <t>Notes</t>
  </si>
  <si>
    <t>I found the first question about time out from work was clearer and the second is really just the reverse of the first isnt it?</t>
  </si>
  <si>
    <r>
      <rPr>
        <b/>
        <sz val="10"/>
        <color theme="1"/>
        <rFont val="Calibri"/>
        <family val="2"/>
        <scheme val="minor"/>
      </rPr>
      <t>General comments</t>
    </r>
    <r>
      <rPr>
        <sz val="10"/>
        <color theme="1"/>
        <rFont val="Calibri"/>
        <family val="2"/>
        <scheme val="minor"/>
      </rPr>
      <t>: Not sure how many items would be in the final instrument, I try to select the most important ones; i think the order of the questions with positive and negative wording can be mixed; I'm not clear if people might get confused as to whether you are asking about consequences of or the experience of hypoglycaemia.</t>
    </r>
  </si>
  <si>
    <t>16 people accessed the survey, 12 responses</t>
  </si>
  <si>
    <t>I am an active member of the Hypo-RESOLVE Consortium n=9; I am a researcher n=6; I am a clinician n=4; I am an external advisor to the Hypo-RESOLVE project n=1</t>
  </si>
  <si>
    <t>Correlation with global QOL</t>
  </si>
  <si>
    <t>T1 &lt;&gt; T2.</t>
  </si>
  <si>
    <t xml:space="preserve"> Psychometric summary (based on all items grouped in their theoretical domains)</t>
  </si>
  <si>
    <t>% N/As</t>
  </si>
  <si>
    <t>I had to take time out during work activities (e.g. paid work, housework, voluntary work or study)*</t>
  </si>
  <si>
    <t>*Note: also accepted N/A responses.</t>
  </si>
  <si>
    <t>% response at floor (1)</t>
  </si>
  <si>
    <t>% response at ceiling (5)</t>
  </si>
  <si>
    <t>&gt; 40%</t>
  </si>
  <si>
    <t>&lt; 5%</t>
  </si>
  <si>
    <t>&gt; 5% &lt; 40%</t>
  </si>
  <si>
    <t>&lt; 20%</t>
  </si>
  <si>
    <t>OK</t>
  </si>
  <si>
    <t>NO DIF</t>
  </si>
  <si>
    <t>&lt; 0.2</t>
  </si>
  <si>
    <t>Peasgood et al (criteria 1-19)</t>
  </si>
  <si>
    <t>No violations</t>
  </si>
  <si>
    <t>1 violation</t>
  </si>
  <si>
    <t>2+ violations</t>
  </si>
  <si>
    <t>N violations</t>
  </si>
  <si>
    <t>KEY</t>
  </si>
  <si>
    <t>% endorsed as relevant</t>
  </si>
  <si>
    <t>0-49%</t>
  </si>
  <si>
    <t>75-100%</t>
  </si>
  <si>
    <t>Issues identified</t>
  </si>
  <si>
    <t>no issues or minimal translation issues that can be resolved</t>
  </si>
  <si>
    <t>% endorsed keeping item</t>
  </si>
  <si>
    <t>Raw values</t>
  </si>
  <si>
    <t>% response</t>
  </si>
  <si>
    <t>N item dependencies</t>
  </si>
  <si>
    <t>List of dependencies</t>
  </si>
  <si>
    <t>Thresholds</t>
  </si>
  <si>
    <t>item fit IRT (PCM)</t>
  </si>
  <si>
    <t>Partial credit model</t>
  </si>
  <si>
    <t>Poor outfit OR infit</t>
  </si>
  <si>
    <t>Poor outfit AND infit</t>
  </si>
  <si>
    <t>N problems</t>
  </si>
  <si>
    <t>Disordered thresholds?</t>
  </si>
  <si>
    <t>N/A</t>
  </si>
  <si>
    <t>DIF?</t>
  </si>
  <si>
    <t>Sig DIF R2 &gt; 0.02</t>
  </si>
  <si>
    <t xml:space="preserve">2+ </t>
  </si>
  <si>
    <t>N interitem dependencies</t>
  </si>
  <si>
    <t>Trivial correlation?</t>
  </si>
  <si>
    <t>DIF (T1 v T2)</t>
  </si>
  <si>
    <t>&lt;&gt; = non-uniform,  &gt; or &lt; = uniform</t>
  </si>
  <si>
    <t>≥ 0.2</t>
  </si>
  <si>
    <t>Raw Response distributions (%)</t>
  </si>
  <si>
    <t>Mokken Scale Analysis (domain subscales)</t>
  </si>
  <si>
    <t>IRT (PCM, domain subscales)</t>
  </si>
  <si>
    <t>DIF (domain subscales)</t>
  </si>
  <si>
    <t>Correlation (spearman)</t>
  </si>
  <si>
    <t>CFAs</t>
  </si>
  <si>
    <r>
      <t xml:space="preserve">Cronbach's </t>
    </r>
    <r>
      <rPr>
        <b/>
        <sz val="11"/>
        <color theme="1"/>
        <rFont val="Calibri"/>
        <family val="2"/>
      </rPr>
      <t>α</t>
    </r>
  </si>
  <si>
    <t>Item dependency</t>
  </si>
  <si>
    <t>Item</t>
  </si>
  <si>
    <t>Intended Domain</t>
  </si>
  <si>
    <t>None of the time</t>
  </si>
  <si>
    <t>Rarely</t>
  </si>
  <si>
    <t>Sometimes</t>
  </si>
  <si>
    <t>Often</t>
  </si>
  <si>
    <t>Most or all of the time</t>
  </si>
  <si>
    <t>T1 v T2 diabetes</t>
  </si>
  <si>
    <t>McFadden R2</t>
  </si>
  <si>
    <t>Global QoL (4 weeks)</t>
  </si>
  <si>
    <t>N Hypos (past week)</t>
  </si>
  <si>
    <t>CFA 1-factor</t>
  </si>
  <si>
    <t>CFA 3-factor (1)</t>
  </si>
  <si>
    <t>CFA 3-factor (2)</t>
  </si>
  <si>
    <t>CFA 3-factor (3)</t>
  </si>
  <si>
    <t>N interdependencies</t>
  </si>
  <si>
    <t>Item list</t>
  </si>
  <si>
    <t>Psychological</t>
  </si>
  <si>
    <t>/</t>
  </si>
  <si>
    <t>û</t>
  </si>
  <si>
    <r>
      <t>û</t>
    </r>
    <r>
      <rPr>
        <sz val="11"/>
        <color theme="1"/>
        <rFont val="Calibri"/>
        <family val="2"/>
        <scheme val="minor"/>
      </rPr>
      <t xml:space="preserve"> (&gt; T1)</t>
    </r>
  </si>
  <si>
    <t>ü</t>
  </si>
  <si>
    <r>
      <t>û</t>
    </r>
    <r>
      <rPr>
        <sz val="11"/>
        <color theme="1"/>
        <rFont val="Calibri"/>
        <family val="2"/>
        <scheme val="minor"/>
      </rPr>
      <t xml:space="preserve"> (non-uniform)</t>
    </r>
  </si>
  <si>
    <t>-</t>
  </si>
  <si>
    <r>
      <t>û</t>
    </r>
    <r>
      <rPr>
        <sz val="11"/>
        <color theme="1"/>
        <rFont val="Calibri"/>
        <family val="2"/>
        <scheme val="minor"/>
      </rPr>
      <t xml:space="preserve"> (&gt; M)</t>
    </r>
  </si>
  <si>
    <r>
      <t>û</t>
    </r>
    <r>
      <rPr>
        <sz val="11"/>
        <color theme="1"/>
        <rFont val="Calibri"/>
        <family val="2"/>
        <scheme val="minor"/>
      </rPr>
      <t xml:space="preserve"> (&gt; T2)</t>
    </r>
  </si>
  <si>
    <t>Social</t>
  </si>
  <si>
    <t>I could do what I wanted to do in my life</t>
  </si>
  <si>
    <r>
      <rPr>
        <sz val="10"/>
        <rFont val="Wingdings"/>
        <charset val="2"/>
      </rPr>
      <t>û</t>
    </r>
    <r>
      <rPr>
        <sz val="10"/>
        <rFont val="Calibri"/>
        <family val="2"/>
        <scheme val="minor"/>
      </rPr>
      <t xml:space="preserve"> = violates local independence</t>
    </r>
  </si>
  <si>
    <t>Partial Credit Model</t>
  </si>
  <si>
    <t>Values &lt; 0.6 or &gt; 1.4 indicate misfit</t>
  </si>
  <si>
    <t>Based on logistic regression, alpha = .01</t>
  </si>
  <si>
    <t>&lt; .02, trivial correlation</t>
  </si>
  <si>
    <t>HypoRESOLVEQoL3</t>
  </si>
  <si>
    <t>HypoRESOLVEQoL5</t>
  </si>
  <si>
    <t>HypoRESOLVEQoL8</t>
  </si>
  <si>
    <t>HypoRESOLVEQoL10</t>
  </si>
  <si>
    <t>HypoRESOLVEQoL16</t>
  </si>
  <si>
    <t>HypoRESOLVEQoL17</t>
  </si>
  <si>
    <t>HypoRESOLVEQoL18</t>
  </si>
  <si>
    <t>HypoRESOLVEQoL21</t>
  </si>
  <si>
    <t>HypoRESOLVEQoL22</t>
  </si>
  <si>
    <t>HypoRESOLVEQoL23</t>
  </si>
  <si>
    <t>HypoRESOLVEQoL25</t>
  </si>
  <si>
    <t>HypoRESOLVEQoL28</t>
  </si>
  <si>
    <t>HypoRESOLVEQoL29</t>
  </si>
  <si>
    <t>HypoRESOLVEQoL30</t>
  </si>
  <si>
    <t>HypoRESOLVEQoL34</t>
  </si>
  <si>
    <t>HypoRESOLVEQoL35</t>
  </si>
  <si>
    <t>HypoRESOLVEQoL37</t>
  </si>
  <si>
    <t>HypoRESOLVEQoL38</t>
  </si>
  <si>
    <t>Physical</t>
  </si>
  <si>
    <t>Psychometric results</t>
  </si>
  <si>
    <t>Polychoric correlation matrix</t>
  </si>
  <si>
    <t>Person-item maps</t>
  </si>
  <si>
    <t>Copy of person item maps for each subscale, based on a partial credit model.</t>
  </si>
  <si>
    <t>1 week period only</t>
  </si>
  <si>
    <t>Correlation with N Hypos (past week)</t>
  </si>
  <si>
    <t>Peasgood et al. criteria</t>
  </si>
  <si>
    <t>Criteria 1-19 were considered at this stage, as 20-22 is concerned with valuation and this will be more important when selecting a subset of items from the final scale for the PBM.</t>
  </si>
  <si>
    <t>One violation on the criteria was flagged as orange and 2 or more violations as red.</t>
  </si>
  <si>
    <t>Peasgood et al (2021) criteria</t>
  </si>
  <si>
    <t>These are fixed response option questions. People would place a tick in the box that best describes how often they have felt like that (None of the time, Rarely, Sometimes, Often, Most or all of the time, Not applicable)</t>
  </si>
  <si>
    <t>Peasgood T, Mukuria C, Carlton J, Connell J, Brazier J. Criteria for item selection for a preference-based measure for use in economic evaluation. Qual Life Res. 2021;30(5):1425-1432. doi:10.1007/s11136-020-02718-9</t>
  </si>
  <si>
    <t>Two researchers independently assessed each item against the criteria published for item selection in Peasgood T, Mukuria C, Carlton J, Connell J, Brazier J. Criteria for item selection for a preference-based measure for use in economic evaluation. Qual Life Res. 2021;30(5):1425-1432. doi:10.1007/s11136-020-02718-9</t>
  </si>
  <si>
    <t>N missing (paper)</t>
  </si>
  <si>
    <r>
      <rPr>
        <sz val="11"/>
        <color theme="1"/>
        <rFont val="Calibri"/>
        <family val="2"/>
      </rPr>
      <t>≥</t>
    </r>
    <r>
      <rPr>
        <sz val="11"/>
        <color theme="1"/>
        <rFont val="Calibri"/>
        <family val="2"/>
        <scheme val="minor"/>
      </rPr>
      <t xml:space="preserve"> 5%</t>
    </r>
  </si>
  <si>
    <r>
      <rPr>
        <sz val="11"/>
        <color theme="1"/>
        <rFont val="Calibri"/>
        <family val="2"/>
      </rPr>
      <t xml:space="preserve">≥ </t>
    </r>
    <r>
      <rPr>
        <sz val="11"/>
        <color theme="1"/>
        <rFont val="Calibri"/>
        <family val="2"/>
        <scheme val="minor"/>
      </rPr>
      <t>10%</t>
    </r>
  </si>
  <si>
    <t>≥ 20%</t>
  </si>
  <si>
    <r>
      <t xml:space="preserve">Inter-item correlations </t>
    </r>
    <r>
      <rPr>
        <sz val="10"/>
        <color theme="1"/>
        <rFont val="Calibri"/>
        <family val="2"/>
      </rPr>
      <t>≥</t>
    </r>
    <r>
      <rPr>
        <sz val="10"/>
        <color theme="1"/>
        <rFont val="Calibri"/>
        <family val="2"/>
        <scheme val="minor"/>
      </rPr>
      <t xml:space="preserve"> 0.7</t>
    </r>
  </si>
  <si>
    <t>N Missing</t>
  </si>
  <si>
    <t>Not applicable</t>
  </si>
  <si>
    <t>Std.alpha</t>
  </si>
  <si>
    <t>Gender</t>
  </si>
  <si>
    <t>M=Men, W=Women</t>
  </si>
  <si>
    <r>
      <t>û</t>
    </r>
    <r>
      <rPr>
        <sz val="11"/>
        <color theme="1"/>
        <rFont val="Calibri"/>
        <family val="2"/>
        <scheme val="minor"/>
      </rPr>
      <t xml:space="preserve"> (&gt; W)</t>
    </r>
  </si>
  <si>
    <t>DIF (Men [M] v Women [W])</t>
  </si>
  <si>
    <t>Mokken analysis (MMH model)</t>
  </si>
  <si>
    <t>Homogeneity coefficient (domain)</t>
  </si>
  <si>
    <t>Homogeneity coefficient (overall)</t>
  </si>
  <si>
    <t>Local independence (domain)</t>
  </si>
  <si>
    <t>Local independence (overall)</t>
  </si>
  <si>
    <t>Monotonicity (domain)</t>
  </si>
  <si>
    <t>Item difficulty estimates (domain)</t>
  </si>
  <si>
    <t>Monotonicity (overall)</t>
  </si>
  <si>
    <t>Item difficulty estimates (overall)</t>
  </si>
  <si>
    <t>Thresholds (domain)</t>
  </si>
  <si>
    <t>Outfit MSQ (domain)</t>
  </si>
  <si>
    <t>Infit MSQ (domain)</t>
  </si>
  <si>
    <t>Thresholds (overall)</t>
  </si>
  <si>
    <t>Outfit MSQ (overall)</t>
  </si>
  <si>
    <t>Infit MSQ (overall)</t>
  </si>
  <si>
    <t>DIF (overall)</t>
  </si>
  <si>
    <t>Overall</t>
  </si>
  <si>
    <t>For scale (domain)</t>
  </si>
  <si>
    <t>If item deleted (domain)</t>
  </si>
  <si>
    <t>If item deleted (overall)</t>
  </si>
  <si>
    <t>For scale (overall)</t>
  </si>
  <si>
    <t>Domain</t>
  </si>
  <si>
    <t>Violations of local independence</t>
  </si>
  <si>
    <t xml:space="preserve">This spreadsheet contains information on the results of several aspects of the PROM development process. </t>
  </si>
  <si>
    <t>Each of the tabs contain summarised results to help inform final item selection for the PROM. Please refer to the names outlined in the tabs.</t>
  </si>
  <si>
    <t>This shows the overall results on one page.</t>
  </si>
  <si>
    <t>14 responses were received (data from UK and Germany).</t>
  </si>
  <si>
    <r>
      <rPr>
        <u/>
        <sz val="11"/>
        <color theme="1"/>
        <rFont val="Calibri"/>
        <family val="2"/>
        <scheme val="minor"/>
      </rPr>
      <t>Prior</t>
    </r>
    <r>
      <rPr>
        <sz val="11"/>
        <color theme="1"/>
        <rFont val="Calibri"/>
        <family val="2"/>
        <scheme val="minor"/>
      </rPr>
      <t xml:space="preserve"> to the psychometric survey, we commissioned a translatability assessment on the draft items. This was conducted for 8 languages: Afrikaans (South Africa) French (France), German (Germany), Hebrew (Israel), Hindi (India), Russian (Ukraine), Simplified Chinese (China), Spanish (Mexico).</t>
    </r>
  </si>
  <si>
    <t>We asked PAC members their views on the item. PAC members were asked independently to 'keep', 'drop', 'unsure' for each item. They were able to provide an explanation for their responses if they wished.</t>
  </si>
  <si>
    <t>3 members of the PAC submitted responses. We attempted to elicit responses for another 'PAC' source (the Sheffield PAC group), and received 1 response.</t>
  </si>
  <si>
    <t>12 responses were received.</t>
  </si>
  <si>
    <t>Full summary of the findings from all psychometric/IRT analyses on the full sample (pairwise data used where applicable), with scales assessed based on underlying theoretical domains (psychological, social, physical).</t>
  </si>
  <si>
    <t>Items reversed for psychometric analyses, so that &gt; score = &gt; implied HRQoL</t>
  </si>
  <si>
    <t>Copy of the polychoric correlation matrix for all 40 items in the draft HypoRESOLVE QoL, using pairwise available data.</t>
  </si>
  <si>
    <t>Shows the distribution of the item (item difficulty) across the latent dimension, as well as the position of item thresholds, and person parameter distribution.</t>
  </si>
  <si>
    <t>One potential violation</t>
  </si>
  <si>
    <t>Two+ potential violations</t>
  </si>
  <si>
    <r>
      <t xml:space="preserve">&lt; .30 indicates a violation of homogeneity. 
</t>
    </r>
    <r>
      <rPr>
        <b/>
        <sz val="10"/>
        <color theme="1"/>
        <rFont val="Calibri"/>
        <family val="2"/>
        <scheme val="minor"/>
      </rPr>
      <t>Column K onwards data reversed so that &gt; score = &gt; implied HRQoL</t>
    </r>
  </si>
  <si>
    <t>Standardised loadings</t>
  </si>
  <si>
    <t>Loadings on QoL:</t>
  </si>
  <si>
    <r>
      <rPr>
        <sz val="10"/>
        <rFont val="Wingdings"/>
        <charset val="2"/>
      </rPr>
      <t>û</t>
    </r>
    <r>
      <rPr>
        <sz val="10"/>
        <rFont val="Calibri"/>
        <family val="2"/>
        <scheme val="minor"/>
      </rPr>
      <t xml:space="preserve"> = disordered thresholds (location of problem). Note: some items are reversed.</t>
    </r>
  </si>
  <si>
    <r>
      <rPr>
        <sz val="10"/>
        <rFont val="Wingdings"/>
        <charset val="2"/>
      </rPr>
      <t>û</t>
    </r>
    <r>
      <rPr>
        <sz val="10"/>
        <rFont val="Calibri"/>
        <family val="2"/>
        <scheme val="minor"/>
      </rPr>
      <t xml:space="preserve"> = violates monotonicity (CRIT &gt; 80).</t>
    </r>
  </si>
  <si>
    <t>1 disordered threshold</t>
  </si>
  <si>
    <t>2+ disordered thresholds</t>
  </si>
  <si>
    <t>Total DIF effect estimate. Problematic DIF &gt; 0.02</t>
  </si>
  <si>
    <r>
      <t>û</t>
    </r>
    <r>
      <rPr>
        <sz val="11"/>
        <color theme="1"/>
        <rFont val="Calibri"/>
        <family val="2"/>
        <scheme val="minor"/>
      </rPr>
      <t xml:space="preserve"> (3|4)</t>
    </r>
  </si>
  <si>
    <t>Disordered (3|4).</t>
  </si>
  <si>
    <t>N=1246, but complete cases used in analyses where required. Physical N = 1141; Social N = 1243; Psychological N = 1234; Overall N = 1128</t>
  </si>
  <si>
    <t>N=1246 (full sample after data cleaning).</t>
  </si>
  <si>
    <t>**Note: This version was updated on 27.09.2023, due to the correction of a minor formatting error in the underlying dataset. Very minor changes to the psychometric results (i.e. at the decimal level) are now reported correctly**</t>
  </si>
  <si>
    <t>x2(135) = 1358.40, p &lt; .001; CFI = 0.868;  RMSEA = 0.090 [0.085, 0.094], p &lt; .001</t>
  </si>
  <si>
    <t>x2(132) = 966.96, p &lt; .001; CFI = 0.910;  RMSEA = 0.075 [0.070, 0.079], p &lt; .001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</si>
</sst>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15">
    <font>
      <sz val="11"/>
      <color theme="1"/>
      <name val="Calibri"/>
      <family val="2"/>
      <scheme val="minor"/>
    </font>
    <font>
      <sz val="10"/>
      <color theme="1"/>
      <name val="Calibri"/>
      <family val="2"/>
      <scheme val="minor"/>
    </font>
    <font>
      <b/>
      <sz val="10"/>
      <color theme="1"/>
      <name val="Calibri"/>
      <family val="2"/>
      <scheme val="minor"/>
    </font>
    <font>
      <u/>
      <sz val="10"/>
      <color theme="1"/>
      <name val="Calibri"/>
      <family val="2"/>
      <scheme val="minor"/>
    </font>
    <font>
      <b/>
      <sz val="11"/>
      <color theme="1"/>
      <name val="Calibri"/>
      <family val="2"/>
      <scheme val="minor"/>
    </font>
    <font>
      <sz val="11"/>
      <color theme="1"/>
      <name val="Calibri"/>
      <family val="2"/>
    </font>
    <font>
      <u/>
      <sz val="11"/>
      <color theme="1"/>
      <name val="Calibri"/>
      <family val="2"/>
      <scheme val="minor"/>
    </font>
    <font>
      <b/>
      <sz val="11"/>
      <color theme="1"/>
      <name val="Calibri"/>
      <family val="2"/>
    </font>
    <font>
      <sz val="11"/>
      <color theme="1"/>
      <name val="Wingdings"/>
      <charset val="2"/>
    </font>
    <font>
      <sz val="10"/>
      <name val="Calibri"/>
      <family val="2"/>
      <scheme val="minor"/>
    </font>
    <font>
      <sz val="10"/>
      <name val="Wingdings"/>
      <charset val="2"/>
    </font>
    <font>
      <sz val="10"/>
      <color theme="1"/>
      <name val="Calibri"/>
      <family val="2"/>
    </font>
    <font>
      <b/>
      <sz val="10"/>
      <name val="Calibri"/>
      <family val="2"/>
      <scheme val="minor"/>
    </font>
    <font>
      <b/>
      <sz val="10"/>
      <color rgb="FFFF0000"/>
      <name val="Calibri"/>
      <family val="2"/>
      <scheme val="minor"/>
    </font>
    <font>
      <sz val="10"/>
      <name val="Calibri"/>
      <family val="2"/>
      <charset val="2"/>
      <scheme val="minor"/>
    </font>
  </fonts>
  <fills count="9">
    <fill>
      <patternFill patternType="none"/>
    </fill>
    <fill>
      <patternFill patternType="gray125"/>
    </fill>
    <fill>
      <patternFill patternType="solid">
        <fgColor rgb="FF00B050"/>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rgb="FFFF0000"/>
        <bgColor indexed="64"/>
      </patternFill>
    </fill>
    <fill>
      <patternFill patternType="solid">
        <fgColor rgb="FFFFC000"/>
        <bgColor indexed="64"/>
      </patternFill>
    </fill>
    <fill>
      <patternFill patternType="solid">
        <fgColor theme="0" tint="-0.14999847407452621"/>
        <bgColor indexed="64"/>
      </patternFill>
    </fill>
  </fills>
  <borders count="21">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bottom style="thin">
        <color indexed="64"/>
      </bottom>
      <diagonal/>
    </border>
    <border>
      <left style="medium">
        <color indexed="64"/>
      </left>
      <right/>
      <top style="thin">
        <color indexed="64"/>
      </top>
      <bottom/>
      <diagonal/>
    </border>
    <border diagonalDown="1">
      <left style="thin">
        <color indexed="64"/>
      </left>
      <right style="thin">
        <color indexed="64"/>
      </right>
      <top style="thin">
        <color indexed="64"/>
      </top>
      <bottom style="thin">
        <color indexed="64"/>
      </bottom>
      <diagonal style="thin">
        <color indexed="64"/>
      </diagonal>
    </border>
    <border>
      <left style="medium">
        <color indexed="64"/>
      </left>
      <right/>
      <top/>
      <bottom style="thin">
        <color indexed="64"/>
      </bottom>
      <diagonal/>
    </border>
  </borders>
  <cellStyleXfs count="1">
    <xf numFmtId="0" fontId="0" fillId="0" borderId="0"/>
  </cellStyleXfs>
  <cellXfs count="232">
    <xf numFmtId="0" fontId="0" fillId="0" borderId="0" xfId="0"/>
    <xf numFmtId="0" fontId="1" fillId="0" borderId="0" xfId="0" applyFont="1"/>
    <xf numFmtId="0" fontId="1" fillId="0" borderId="1" xfId="0" applyFont="1" applyBorder="1" applyAlignment="1">
      <alignment wrapText="1"/>
    </xf>
    <xf numFmtId="0" fontId="2" fillId="3" borderId="2" xfId="0" applyFont="1" applyFill="1" applyBorder="1" applyAlignment="1">
      <alignment vertical="center" wrapText="1"/>
    </xf>
    <xf numFmtId="0" fontId="1" fillId="3" borderId="2" xfId="0" applyFont="1" applyFill="1" applyBorder="1" applyAlignment="1">
      <alignment vertical="center" wrapText="1"/>
    </xf>
    <xf numFmtId="0" fontId="2" fillId="4" borderId="2" xfId="0" applyFont="1" applyFill="1" applyBorder="1" applyAlignment="1">
      <alignment vertical="center" wrapText="1"/>
    </xf>
    <xf numFmtId="0" fontId="1" fillId="4" borderId="2" xfId="0" applyFont="1" applyFill="1" applyBorder="1" applyAlignment="1">
      <alignment vertical="center" wrapText="1"/>
    </xf>
    <xf numFmtId="0" fontId="2" fillId="5" borderId="2" xfId="0" applyFont="1" applyFill="1" applyBorder="1" applyAlignment="1">
      <alignment vertical="center" wrapText="1"/>
    </xf>
    <xf numFmtId="0" fontId="1" fillId="5" borderId="2" xfId="0" applyFont="1" applyFill="1" applyBorder="1" applyAlignment="1">
      <alignment vertical="center" wrapText="1"/>
    </xf>
    <xf numFmtId="0" fontId="1" fillId="0" borderId="4" xfId="0" applyFont="1" applyBorder="1"/>
    <xf numFmtId="0" fontId="1" fillId="6" borderId="4" xfId="0" applyFont="1" applyFill="1" applyBorder="1"/>
    <xf numFmtId="0" fontId="1" fillId="2" borderId="4" xfId="0" applyFont="1" applyFill="1" applyBorder="1"/>
    <xf numFmtId="0" fontId="1" fillId="0" borderId="3" xfId="0" applyFont="1" applyBorder="1"/>
    <xf numFmtId="1" fontId="1" fillId="0" borderId="3" xfId="0" applyNumberFormat="1" applyFont="1" applyBorder="1"/>
    <xf numFmtId="0" fontId="2" fillId="0" borderId="4" xfId="0" applyFont="1" applyBorder="1"/>
    <xf numFmtId="0" fontId="2" fillId="0" borderId="0" xfId="0" applyFont="1" applyAlignment="1">
      <alignment wrapText="1"/>
    </xf>
    <xf numFmtId="0" fontId="1" fillId="0" borderId="0" xfId="0" applyFont="1" applyBorder="1"/>
    <xf numFmtId="0" fontId="2" fillId="0" borderId="4" xfId="0" applyFont="1" applyBorder="1" applyAlignment="1">
      <alignment wrapText="1"/>
    </xf>
    <xf numFmtId="0" fontId="1" fillId="7" borderId="4" xfId="0" applyFont="1" applyFill="1" applyBorder="1"/>
    <xf numFmtId="9" fontId="1" fillId="0" borderId="4" xfId="0" applyNumberFormat="1" applyFont="1" applyBorder="1" applyAlignment="1">
      <alignment horizontal="left"/>
    </xf>
    <xf numFmtId="1" fontId="0" fillId="0" borderId="0" xfId="0" applyNumberFormat="1"/>
    <xf numFmtId="0" fontId="2" fillId="0" borderId="0" xfId="0" applyFont="1" applyAlignment="1">
      <alignment horizontal="right"/>
    </xf>
    <xf numFmtId="0" fontId="1" fillId="0" borderId="0" xfId="0" applyFont="1" applyAlignment="1">
      <alignment horizontal="right"/>
    </xf>
    <xf numFmtId="0" fontId="2" fillId="0" borderId="0" xfId="0" applyFont="1" applyAlignment="1">
      <alignment horizontal="right" wrapText="1"/>
    </xf>
    <xf numFmtId="0" fontId="1" fillId="0" borderId="0" xfId="0" applyFont="1" applyFill="1" applyBorder="1" applyAlignment="1">
      <alignment vertical="center" wrapText="1"/>
    </xf>
    <xf numFmtId="0" fontId="1" fillId="0" borderId="0" xfId="0" applyFont="1" applyFill="1" applyBorder="1"/>
    <xf numFmtId="0" fontId="0" fillId="0" borderId="4" xfId="0" applyBorder="1"/>
    <xf numFmtId="0" fontId="2" fillId="0" borderId="4" xfId="0" applyFont="1" applyBorder="1" applyAlignment="1">
      <alignment horizontal="center" wrapText="1"/>
    </xf>
    <xf numFmtId="0" fontId="1" fillId="0" borderId="4" xfId="0" applyFont="1" applyBorder="1" applyAlignment="1">
      <alignment horizontal="center"/>
    </xf>
    <xf numFmtId="0" fontId="0" fillId="0" borderId="4" xfId="0" applyBorder="1" applyAlignment="1">
      <alignment horizontal="center"/>
    </xf>
    <xf numFmtId="0" fontId="1" fillId="7" borderId="4" xfId="0" applyFont="1" applyFill="1" applyBorder="1" applyAlignment="1">
      <alignment horizontal="center"/>
    </xf>
    <xf numFmtId="0" fontId="1" fillId="2" borderId="4" xfId="0" applyFont="1" applyFill="1" applyBorder="1" applyAlignment="1">
      <alignment horizontal="center"/>
    </xf>
    <xf numFmtId="0" fontId="0" fillId="0" borderId="0" xfId="0" applyAlignment="1">
      <alignment horizontal="center"/>
    </xf>
    <xf numFmtId="0" fontId="1" fillId="6" borderId="4" xfId="0" applyFont="1" applyFill="1" applyBorder="1" applyAlignment="1">
      <alignment horizontal="center"/>
    </xf>
    <xf numFmtId="0" fontId="1" fillId="0" borderId="0" xfId="0" applyFont="1" applyAlignment="1">
      <alignment horizontal="center"/>
    </xf>
    <xf numFmtId="0" fontId="1" fillId="0" borderId="0" xfId="0" applyFont="1" applyFill="1" applyBorder="1" applyAlignment="1">
      <alignment horizontal="center"/>
    </xf>
    <xf numFmtId="0" fontId="1" fillId="0" borderId="5" xfId="0" applyFont="1" applyBorder="1" applyAlignment="1">
      <alignment wrapText="1"/>
    </xf>
    <xf numFmtId="0" fontId="2" fillId="5" borderId="6" xfId="0" applyFont="1" applyFill="1" applyBorder="1" applyAlignment="1">
      <alignment vertical="center" wrapText="1"/>
    </xf>
    <xf numFmtId="0" fontId="1" fillId="5" borderId="6" xfId="0" applyFont="1" applyFill="1" applyBorder="1" applyAlignment="1">
      <alignment vertical="center" wrapText="1"/>
    </xf>
    <xf numFmtId="0" fontId="2" fillId="3" borderId="6" xfId="0" applyFont="1" applyFill="1" applyBorder="1" applyAlignment="1">
      <alignment vertical="center" wrapText="1"/>
    </xf>
    <xf numFmtId="0" fontId="1" fillId="3" borderId="6" xfId="0" applyFont="1" applyFill="1" applyBorder="1" applyAlignment="1">
      <alignment vertical="center" wrapText="1"/>
    </xf>
    <xf numFmtId="0" fontId="2" fillId="4" borderId="6" xfId="0" applyFont="1" applyFill="1" applyBorder="1" applyAlignment="1">
      <alignment vertical="center" wrapText="1"/>
    </xf>
    <xf numFmtId="0" fontId="1" fillId="4" borderId="6" xfId="0" applyFont="1" applyFill="1" applyBorder="1" applyAlignment="1">
      <alignment vertical="center" wrapText="1"/>
    </xf>
    <xf numFmtId="0" fontId="2" fillId="0" borderId="4" xfId="0" applyFont="1" applyBorder="1" applyAlignment="1">
      <alignment vertical="center" wrapText="1"/>
    </xf>
    <xf numFmtId="1" fontId="0" fillId="7" borderId="4" xfId="0" applyNumberFormat="1" applyFill="1" applyBorder="1"/>
    <xf numFmtId="1" fontId="0" fillId="6" borderId="4" xfId="0" applyNumberFormat="1" applyFill="1" applyBorder="1"/>
    <xf numFmtId="0" fontId="4" fillId="0" borderId="0" xfId="0" applyFont="1"/>
    <xf numFmtId="0" fontId="0" fillId="0" borderId="0" xfId="0" applyAlignment="1"/>
    <xf numFmtId="0" fontId="1" fillId="0" borderId="0" xfId="0" applyFont="1" applyAlignment="1"/>
    <xf numFmtId="0" fontId="2" fillId="0" borderId="0" xfId="0" applyFont="1" applyAlignment="1"/>
    <xf numFmtId="1" fontId="0" fillId="0" borderId="4" xfId="0" applyNumberFormat="1" applyBorder="1"/>
    <xf numFmtId="0" fontId="2" fillId="0" borderId="4" xfId="0" applyFont="1" applyBorder="1" applyAlignment="1">
      <alignment horizontal="center" vertical="top" wrapText="1"/>
    </xf>
    <xf numFmtId="0" fontId="2" fillId="0" borderId="4" xfId="0" applyFont="1" applyBorder="1" applyAlignment="1">
      <alignment horizontal="center" vertical="center" wrapText="1"/>
    </xf>
    <xf numFmtId="0" fontId="1" fillId="0" borderId="4" xfId="0" applyFont="1" applyFill="1" applyBorder="1" applyAlignment="1">
      <alignment horizontal="center"/>
    </xf>
    <xf numFmtId="0" fontId="0" fillId="0" borderId="4" xfId="0" applyBorder="1" applyAlignment="1">
      <alignment vertical="top" wrapText="1"/>
    </xf>
    <xf numFmtId="0" fontId="4" fillId="0" borderId="4" xfId="0" applyFont="1" applyBorder="1" applyAlignment="1">
      <alignment wrapText="1"/>
    </xf>
    <xf numFmtId="0" fontId="1" fillId="0" borderId="0" xfId="0" applyFont="1" applyFill="1"/>
    <xf numFmtId="0" fontId="0" fillId="0" borderId="0" xfId="0" applyFill="1" applyBorder="1" applyAlignment="1">
      <alignment horizontal="center"/>
    </xf>
    <xf numFmtId="0" fontId="0" fillId="0" borderId="0" xfId="0" applyFill="1" applyBorder="1"/>
    <xf numFmtId="0" fontId="1" fillId="0" borderId="11" xfId="0" applyFont="1" applyFill="1" applyBorder="1" applyAlignment="1">
      <alignment wrapText="1"/>
    </xf>
    <xf numFmtId="0" fontId="1" fillId="0" borderId="4" xfId="0" applyFont="1" applyFill="1" applyBorder="1"/>
    <xf numFmtId="0" fontId="2" fillId="0" borderId="0" xfId="0" applyFont="1" applyFill="1"/>
    <xf numFmtId="0" fontId="1" fillId="0" borderId="0" xfId="0" applyFont="1" applyAlignment="1">
      <alignment wrapText="1"/>
    </xf>
    <xf numFmtId="0" fontId="0" fillId="0" borderId="0" xfId="0" applyAlignment="1">
      <alignment wrapText="1"/>
    </xf>
    <xf numFmtId="0" fontId="0" fillId="7" borderId="4" xfId="0" applyFill="1" applyBorder="1" applyAlignment="1">
      <alignment vertical="top" wrapText="1"/>
    </xf>
    <xf numFmtId="0" fontId="0" fillId="6" borderId="4" xfId="0" applyFill="1" applyBorder="1" applyAlignment="1">
      <alignment vertical="top" wrapText="1"/>
    </xf>
    <xf numFmtId="0" fontId="0" fillId="2" borderId="4" xfId="0" applyFill="1" applyBorder="1" applyAlignment="1">
      <alignment vertical="top" wrapText="1"/>
    </xf>
    <xf numFmtId="0" fontId="0" fillId="0" borderId="4" xfId="0" applyBorder="1" applyAlignment="1">
      <alignment horizontal="right" vertical="top" wrapText="1"/>
    </xf>
    <xf numFmtId="0" fontId="1" fillId="0" borderId="0" xfId="0" applyFont="1" applyBorder="1" applyAlignment="1">
      <alignment horizontal="center"/>
    </xf>
    <xf numFmtId="0" fontId="0" fillId="0" borderId="16" xfId="0" applyBorder="1"/>
    <xf numFmtId="0" fontId="2" fillId="0" borderId="4" xfId="0" applyFont="1" applyFill="1" applyBorder="1"/>
    <xf numFmtId="0" fontId="4" fillId="0" borderId="4" xfId="0" applyFont="1" applyBorder="1" applyAlignment="1">
      <alignment horizontal="left" wrapText="1"/>
    </xf>
    <xf numFmtId="0" fontId="4" fillId="0" borderId="4" xfId="0" applyFont="1" applyFill="1" applyBorder="1" applyAlignment="1">
      <alignment horizontal="left" wrapText="1"/>
    </xf>
    <xf numFmtId="0" fontId="2" fillId="0" borderId="4" xfId="0" applyFont="1" applyBorder="1" applyAlignment="1">
      <alignment horizontal="left" wrapText="1"/>
    </xf>
    <xf numFmtId="0" fontId="4" fillId="0" borderId="4" xfId="0" applyFont="1" applyBorder="1" applyAlignment="1">
      <alignment horizontal="center" wrapText="1"/>
    </xf>
    <xf numFmtId="0" fontId="4" fillId="0" borderId="4" xfId="0" applyFont="1" applyBorder="1" applyAlignment="1">
      <alignment vertical="top" wrapText="1"/>
    </xf>
    <xf numFmtId="0" fontId="1" fillId="0" borderId="4" xfId="0" applyFont="1" applyBorder="1" applyAlignment="1"/>
    <xf numFmtId="0" fontId="0" fillId="8" borderId="4" xfId="0" applyFill="1" applyBorder="1"/>
    <xf numFmtId="0" fontId="0" fillId="8" borderId="4" xfId="0" applyFill="1" applyBorder="1" applyAlignment="1">
      <alignment horizontal="center"/>
    </xf>
    <xf numFmtId="0" fontId="5" fillId="0" borderId="4" xfId="0" applyFont="1" applyFill="1" applyBorder="1" applyAlignment="1">
      <alignment horizontal="center" vertical="top" wrapText="1"/>
    </xf>
    <xf numFmtId="0" fontId="0" fillId="0" borderId="12" xfId="0" applyBorder="1"/>
    <xf numFmtId="0" fontId="0" fillId="0" borderId="15" xfId="0" applyBorder="1"/>
    <xf numFmtId="0" fontId="4" fillId="0" borderId="16" xfId="0" applyFont="1" applyBorder="1"/>
    <xf numFmtId="0" fontId="4" fillId="0" borderId="10" xfId="0" applyFont="1" applyBorder="1"/>
    <xf numFmtId="0" fontId="4" fillId="0" borderId="17" xfId="0" applyFont="1" applyBorder="1"/>
    <xf numFmtId="0" fontId="4" fillId="0" borderId="17" xfId="0" applyFont="1" applyFill="1" applyBorder="1"/>
    <xf numFmtId="0" fontId="4" fillId="0" borderId="16" xfId="0" applyFont="1" applyFill="1" applyBorder="1"/>
    <xf numFmtId="0" fontId="4" fillId="0" borderId="10" xfId="0" applyFont="1" applyFill="1" applyBorder="1"/>
    <xf numFmtId="0" fontId="0" fillId="5" borderId="0" xfId="0" applyFill="1"/>
    <xf numFmtId="0" fontId="0" fillId="5" borderId="9" xfId="0" applyFill="1" applyBorder="1"/>
    <xf numFmtId="0" fontId="8" fillId="5" borderId="0" xfId="0" applyFont="1" applyFill="1" applyBorder="1" applyAlignment="1">
      <alignment horizontal="center" vertical="center"/>
    </xf>
    <xf numFmtId="164" fontId="0" fillId="5" borderId="0" xfId="0" applyNumberFormat="1" applyFill="1"/>
    <xf numFmtId="0" fontId="8" fillId="5" borderId="13" xfId="0" applyFont="1" applyFill="1" applyBorder="1"/>
    <xf numFmtId="0" fontId="0" fillId="5" borderId="0" xfId="0" applyFont="1" applyFill="1" applyBorder="1"/>
    <xf numFmtId="0" fontId="8" fillId="5" borderId="0" xfId="0" applyFont="1" applyFill="1" applyBorder="1"/>
    <xf numFmtId="0" fontId="0" fillId="5" borderId="13" xfId="0" applyFill="1" applyBorder="1"/>
    <xf numFmtId="0" fontId="0" fillId="5" borderId="0" xfId="0" applyFill="1" applyBorder="1"/>
    <xf numFmtId="0" fontId="0" fillId="5" borderId="9" xfId="0" applyFill="1" applyBorder="1" applyAlignment="1">
      <alignment horizontal="right"/>
    </xf>
    <xf numFmtId="0" fontId="0" fillId="5" borderId="9" xfId="0" quotePrefix="1" applyFill="1" applyBorder="1" applyAlignment="1">
      <alignment horizontal="right"/>
    </xf>
    <xf numFmtId="0" fontId="8" fillId="5" borderId="9" xfId="0" applyFont="1" applyFill="1" applyBorder="1" applyAlignment="1">
      <alignment horizontal="center" vertical="center"/>
    </xf>
    <xf numFmtId="0" fontId="0" fillId="3" borderId="0" xfId="0" applyFill="1"/>
    <xf numFmtId="0" fontId="0" fillId="3" borderId="9" xfId="0" applyFill="1" applyBorder="1"/>
    <xf numFmtId="0" fontId="0" fillId="3" borderId="9" xfId="0" quotePrefix="1" applyFill="1" applyBorder="1" applyAlignment="1">
      <alignment horizontal="right"/>
    </xf>
    <xf numFmtId="0" fontId="8" fillId="3" borderId="0" xfId="0" applyFont="1" applyFill="1" applyBorder="1" applyAlignment="1">
      <alignment horizontal="center" vertical="center"/>
    </xf>
    <xf numFmtId="0" fontId="8" fillId="3" borderId="9" xfId="0" applyFont="1" applyFill="1" applyBorder="1" applyAlignment="1">
      <alignment horizontal="center" vertical="center"/>
    </xf>
    <xf numFmtId="164" fontId="0" fillId="3" borderId="0" xfId="0" applyNumberFormat="1" applyFill="1"/>
    <xf numFmtId="0" fontId="0" fillId="3" borderId="13" xfId="0" applyFill="1" applyBorder="1"/>
    <xf numFmtId="0" fontId="0" fillId="3" borderId="0" xfId="0" applyFont="1" applyFill="1" applyBorder="1"/>
    <xf numFmtId="0" fontId="8" fillId="3" borderId="0" xfId="0" applyFont="1" applyFill="1" applyBorder="1"/>
    <xf numFmtId="0" fontId="0" fillId="3" borderId="0" xfId="0" applyFill="1" applyBorder="1"/>
    <xf numFmtId="0" fontId="0" fillId="3" borderId="9" xfId="0" applyFill="1" applyBorder="1" applyAlignment="1">
      <alignment horizontal="right"/>
    </xf>
    <xf numFmtId="0" fontId="8" fillId="3" borderId="13" xfId="0" applyFont="1" applyFill="1" applyBorder="1"/>
    <xf numFmtId="0" fontId="0" fillId="4" borderId="0" xfId="0" applyFill="1"/>
    <xf numFmtId="0" fontId="0" fillId="4" borderId="9" xfId="0" applyFill="1" applyBorder="1"/>
    <xf numFmtId="0" fontId="0" fillId="4" borderId="9" xfId="0" quotePrefix="1" applyFill="1" applyBorder="1" applyAlignment="1">
      <alignment horizontal="right"/>
    </xf>
    <xf numFmtId="0" fontId="0" fillId="4" borderId="0" xfId="0" applyFill="1" applyAlignment="1">
      <alignment horizontal="right"/>
    </xf>
    <xf numFmtId="0" fontId="8" fillId="4" borderId="0" xfId="0" applyFont="1" applyFill="1" applyBorder="1" applyAlignment="1">
      <alignment horizontal="center" vertical="center"/>
    </xf>
    <xf numFmtId="0" fontId="8" fillId="4" borderId="9" xfId="0" applyFont="1" applyFill="1" applyBorder="1" applyAlignment="1">
      <alignment horizontal="center" vertical="center"/>
    </xf>
    <xf numFmtId="164" fontId="0" fillId="4" borderId="0" xfId="0" applyNumberFormat="1" applyFill="1"/>
    <xf numFmtId="0" fontId="8" fillId="4" borderId="13" xfId="0" applyFont="1" applyFill="1" applyBorder="1"/>
    <xf numFmtId="0" fontId="0" fillId="4" borderId="0" xfId="0" applyFont="1" applyFill="1" applyBorder="1"/>
    <xf numFmtId="0" fontId="8" fillId="4" borderId="0" xfId="0" applyFont="1" applyFill="1" applyBorder="1"/>
    <xf numFmtId="0" fontId="0" fillId="4" borderId="13" xfId="0" applyFill="1" applyBorder="1"/>
    <xf numFmtId="0" fontId="0" fillId="4" borderId="0" xfId="0" applyFill="1" applyBorder="1"/>
    <xf numFmtId="164" fontId="0" fillId="4" borderId="9" xfId="0" applyNumberFormat="1" applyFill="1" applyBorder="1"/>
    <xf numFmtId="0" fontId="0" fillId="4" borderId="9" xfId="0" applyFill="1" applyBorder="1" applyAlignment="1">
      <alignment horizontal="right"/>
    </xf>
    <xf numFmtId="0" fontId="0" fillId="4" borderId="16" xfId="0" applyFill="1" applyBorder="1"/>
    <xf numFmtId="164" fontId="0" fillId="4" borderId="10" xfId="0" applyNumberFormat="1" applyFill="1" applyBorder="1"/>
    <xf numFmtId="164" fontId="0" fillId="4" borderId="16" xfId="0" applyNumberFormat="1" applyFill="1" applyBorder="1"/>
    <xf numFmtId="0" fontId="0" fillId="4" borderId="17" xfId="0" applyFill="1" applyBorder="1"/>
    <xf numFmtId="0" fontId="0" fillId="4" borderId="10" xfId="0" quotePrefix="1" applyFill="1" applyBorder="1" applyAlignment="1">
      <alignment horizontal="right"/>
    </xf>
    <xf numFmtId="0" fontId="0" fillId="4" borderId="10" xfId="0" applyFill="1" applyBorder="1" applyAlignment="1">
      <alignment horizontal="right"/>
    </xf>
    <xf numFmtId="0" fontId="9" fillId="0" borderId="12" xfId="0" applyFont="1" applyBorder="1" applyAlignment="1">
      <alignment vertical="top" wrapText="1"/>
    </xf>
    <xf numFmtId="0" fontId="1" fillId="0" borderId="0" xfId="0" applyFont="1" applyAlignment="1">
      <alignment vertical="top" wrapText="1"/>
    </xf>
    <xf numFmtId="0" fontId="2" fillId="0" borderId="12" xfId="0" applyFont="1" applyBorder="1" applyAlignment="1">
      <alignment vertical="top"/>
    </xf>
    <xf numFmtId="0" fontId="1" fillId="0" borderId="12" xfId="0" applyFont="1" applyBorder="1"/>
    <xf numFmtId="0" fontId="1" fillId="0" borderId="0" xfId="0" applyFont="1" applyAlignment="1">
      <alignment vertical="top"/>
    </xf>
    <xf numFmtId="0" fontId="0" fillId="0" borderId="0" xfId="0" applyFont="1"/>
    <xf numFmtId="0" fontId="0" fillId="0" borderId="0" xfId="0" applyBorder="1"/>
    <xf numFmtId="0" fontId="0" fillId="0" borderId="0" xfId="0" applyBorder="1" applyAlignment="1">
      <alignment horizontal="center"/>
    </xf>
    <xf numFmtId="0" fontId="0" fillId="0" borderId="0" xfId="0" applyFill="1"/>
    <xf numFmtId="0" fontId="2" fillId="5" borderId="15" xfId="0" applyFont="1" applyFill="1" applyBorder="1" applyAlignment="1">
      <alignment horizontal="left" vertical="center" wrapText="1"/>
    </xf>
    <xf numFmtId="0" fontId="1" fillId="0" borderId="2" xfId="0" applyFont="1" applyFill="1" applyBorder="1" applyAlignment="1">
      <alignment vertical="center" wrapText="1"/>
    </xf>
    <xf numFmtId="0" fontId="1" fillId="0" borderId="2" xfId="0" applyFont="1" applyBorder="1" applyAlignment="1">
      <alignment wrapText="1"/>
    </xf>
    <xf numFmtId="0" fontId="2" fillId="0" borderId="0" xfId="0" applyFont="1"/>
    <xf numFmtId="0" fontId="2" fillId="0" borderId="0" xfId="0" applyFont="1" applyFill="1" applyBorder="1" applyAlignment="1">
      <alignment vertical="center" wrapText="1"/>
    </xf>
    <xf numFmtId="0" fontId="1" fillId="8" borderId="4" xfId="0" applyFont="1" applyFill="1" applyBorder="1"/>
    <xf numFmtId="0" fontId="1" fillId="8" borderId="19" xfId="0" applyFont="1" applyFill="1" applyBorder="1"/>
    <xf numFmtId="0" fontId="0" fillId="8" borderId="19" xfId="0" applyFill="1" applyBorder="1"/>
    <xf numFmtId="0" fontId="1" fillId="0" borderId="0" xfId="0" applyFont="1" applyFill="1" applyBorder="1" applyAlignment="1">
      <alignment vertical="top" wrapText="1"/>
    </xf>
    <xf numFmtId="0" fontId="1" fillId="0" borderId="12" xfId="0" applyFont="1" applyFill="1" applyBorder="1" applyAlignment="1">
      <alignment horizontal="left" vertical="top" wrapText="1"/>
    </xf>
    <xf numFmtId="0" fontId="0" fillId="0" borderId="0" xfId="0" applyAlignment="1">
      <alignment vertical="top"/>
    </xf>
    <xf numFmtId="0" fontId="1" fillId="5" borderId="2" xfId="0" applyFont="1" applyFill="1" applyBorder="1" applyAlignment="1">
      <alignment vertical="top" wrapText="1"/>
    </xf>
    <xf numFmtId="0" fontId="1" fillId="0" borderId="8" xfId="0" applyFont="1" applyFill="1" applyBorder="1" applyAlignment="1">
      <alignment vertical="top" wrapText="1"/>
    </xf>
    <xf numFmtId="1" fontId="0" fillId="2" borderId="4" xfId="0" applyNumberFormat="1" applyFill="1" applyBorder="1" applyAlignment="1">
      <alignment vertical="top"/>
    </xf>
    <xf numFmtId="0" fontId="1" fillId="2" borderId="4" xfId="0" applyFont="1" applyFill="1" applyBorder="1" applyAlignment="1">
      <alignment horizontal="center" vertical="top"/>
    </xf>
    <xf numFmtId="0" fontId="0" fillId="2" borderId="4" xfId="0" applyFill="1" applyBorder="1" applyAlignment="1">
      <alignment vertical="top"/>
    </xf>
    <xf numFmtId="0" fontId="1" fillId="8" borderId="4" xfId="0" applyFont="1" applyFill="1" applyBorder="1" applyAlignment="1">
      <alignment horizontal="center" vertical="top"/>
    </xf>
    <xf numFmtId="1" fontId="0" fillId="6" borderId="4" xfId="0" applyNumberFormat="1" applyFill="1" applyBorder="1" applyAlignment="1">
      <alignment vertical="top"/>
    </xf>
    <xf numFmtId="0" fontId="1" fillId="7" borderId="4" xfId="0" applyFont="1" applyFill="1" applyBorder="1" applyAlignment="1">
      <alignment horizontal="center" vertical="top"/>
    </xf>
    <xf numFmtId="1" fontId="0" fillId="7" borderId="4" xfId="0" applyNumberFormat="1" applyFill="1" applyBorder="1" applyAlignment="1">
      <alignment vertical="top"/>
    </xf>
    <xf numFmtId="0" fontId="0" fillId="7" borderId="4" xfId="0" applyFill="1" applyBorder="1" applyAlignment="1">
      <alignment vertical="top"/>
    </xf>
    <xf numFmtId="0" fontId="1" fillId="3" borderId="2" xfId="0" applyFont="1" applyFill="1" applyBorder="1" applyAlignment="1">
      <alignment vertical="top" wrapText="1"/>
    </xf>
    <xf numFmtId="0" fontId="0" fillId="2" borderId="4" xfId="0" applyFont="1" applyFill="1" applyBorder="1" applyAlignment="1">
      <alignment horizontal="right" vertical="top" wrapText="1"/>
    </xf>
    <xf numFmtId="0" fontId="1" fillId="6" borderId="4" xfId="0" applyFont="1" applyFill="1" applyBorder="1" applyAlignment="1">
      <alignment horizontal="center" vertical="top"/>
    </xf>
    <xf numFmtId="0" fontId="1" fillId="4" borderId="2" xfId="0" applyFont="1" applyFill="1" applyBorder="1" applyAlignment="1">
      <alignment vertical="top" wrapText="1"/>
    </xf>
    <xf numFmtId="0" fontId="0" fillId="7" borderId="4" xfId="0" applyFont="1" applyFill="1" applyBorder="1" applyAlignment="1">
      <alignment horizontal="right" vertical="top" wrapText="1"/>
    </xf>
    <xf numFmtId="0" fontId="0" fillId="5" borderId="0" xfId="0" quotePrefix="1" applyFill="1" applyBorder="1" applyAlignment="1">
      <alignment horizontal="right"/>
    </xf>
    <xf numFmtId="0" fontId="0" fillId="3" borderId="0" xfId="0" quotePrefix="1" applyFill="1" applyBorder="1" applyAlignment="1">
      <alignment horizontal="right"/>
    </xf>
    <xf numFmtId="0" fontId="0" fillId="4" borderId="0" xfId="0" quotePrefix="1" applyFill="1" applyBorder="1" applyAlignment="1">
      <alignment horizontal="right"/>
    </xf>
    <xf numFmtId="0" fontId="8" fillId="5" borderId="12" xfId="0" applyFont="1" applyFill="1" applyBorder="1" applyAlignment="1">
      <alignment horizontal="center" vertical="center"/>
    </xf>
    <xf numFmtId="0" fontId="8" fillId="4" borderId="16" xfId="0" applyFont="1" applyFill="1" applyBorder="1" applyAlignment="1">
      <alignment horizontal="center" vertical="center"/>
    </xf>
    <xf numFmtId="0" fontId="9" fillId="0" borderId="0" xfId="0" applyFont="1" applyBorder="1" applyAlignment="1">
      <alignment horizontal="left" vertical="top" wrapText="1"/>
    </xf>
    <xf numFmtId="0" fontId="1" fillId="0" borderId="20" xfId="0" applyFont="1" applyBorder="1" applyAlignment="1">
      <alignment wrapText="1"/>
    </xf>
    <xf numFmtId="0" fontId="1" fillId="0" borderId="16" xfId="0" applyFont="1" applyFill="1" applyBorder="1" applyAlignment="1">
      <alignment wrapText="1"/>
    </xf>
    <xf numFmtId="0" fontId="0" fillId="0" borderId="7" xfId="0" applyBorder="1"/>
    <xf numFmtId="0" fontId="0" fillId="0" borderId="7" xfId="0" applyBorder="1" applyAlignment="1">
      <alignment horizontal="center"/>
    </xf>
    <xf numFmtId="0" fontId="1" fillId="0" borderId="7" xfId="0" applyFont="1" applyBorder="1" applyAlignment="1">
      <alignment horizontal="center"/>
    </xf>
    <xf numFmtId="0" fontId="2" fillId="0" borderId="7" xfId="0" applyFont="1" applyBorder="1" applyAlignment="1">
      <alignment horizontal="center" wrapText="1"/>
    </xf>
    <xf numFmtId="0" fontId="4" fillId="0" borderId="7" xfId="0" applyFont="1" applyBorder="1" applyAlignment="1">
      <alignment wrapText="1"/>
    </xf>
    <xf numFmtId="0" fontId="4" fillId="0" borderId="15" xfId="0" applyFont="1" applyBorder="1" applyAlignment="1">
      <alignment wrapText="1"/>
    </xf>
    <xf numFmtId="0" fontId="2" fillId="0" borderId="0" xfId="0" applyFont="1" applyAlignment="1">
      <alignment vertical="top" wrapText="1"/>
    </xf>
    <xf numFmtId="0" fontId="9" fillId="0" borderId="0" xfId="0" applyFont="1"/>
    <xf numFmtId="0" fontId="12" fillId="0" borderId="0" xfId="0" applyFont="1"/>
    <xf numFmtId="0" fontId="13" fillId="0" borderId="0" xfId="0" applyFont="1"/>
    <xf numFmtId="2" fontId="1" fillId="0" borderId="0" xfId="0" applyNumberFormat="1" applyFont="1" applyFill="1"/>
    <xf numFmtId="0" fontId="0" fillId="0" borderId="4" xfId="0" applyFill="1" applyBorder="1" applyAlignment="1">
      <alignment horizontal="center"/>
    </xf>
    <xf numFmtId="0" fontId="0" fillId="0" borderId="0" xfId="0"/>
    <xf numFmtId="0" fontId="0" fillId="5" borderId="0" xfId="0" applyFill="1"/>
    <xf numFmtId="0" fontId="0" fillId="5" borderId="9" xfId="0" applyFill="1" applyBorder="1"/>
    <xf numFmtId="0" fontId="0" fillId="5" borderId="13" xfId="0" applyFill="1" applyBorder="1"/>
    <xf numFmtId="0" fontId="0" fillId="5" borderId="9" xfId="0" quotePrefix="1" applyFill="1" applyBorder="1" applyAlignment="1">
      <alignment horizontal="right"/>
    </xf>
    <xf numFmtId="0" fontId="0" fillId="3" borderId="0" xfId="0" applyFill="1"/>
    <xf numFmtId="0" fontId="0" fillId="3" borderId="9" xfId="0" applyFill="1" applyBorder="1"/>
    <xf numFmtId="0" fontId="0" fillId="3" borderId="9" xfId="0" quotePrefix="1" applyFill="1" applyBorder="1" applyAlignment="1">
      <alignment horizontal="right"/>
    </xf>
    <xf numFmtId="0" fontId="0" fillId="3" borderId="13" xfId="0" applyFill="1" applyBorder="1"/>
    <xf numFmtId="0" fontId="0" fillId="4" borderId="0" xfId="0" applyFill="1"/>
    <xf numFmtId="0" fontId="0" fillId="4" borderId="9" xfId="0" applyFill="1" applyBorder="1"/>
    <xf numFmtId="0" fontId="0" fillId="4" borderId="9" xfId="0" quotePrefix="1" applyFill="1" applyBorder="1" applyAlignment="1">
      <alignment horizontal="right"/>
    </xf>
    <xf numFmtId="0" fontId="8" fillId="4" borderId="0" xfId="0" applyFont="1" applyFill="1" applyBorder="1"/>
    <xf numFmtId="0" fontId="0" fillId="4" borderId="13" xfId="0" applyFill="1" applyBorder="1"/>
    <xf numFmtId="0" fontId="0" fillId="5" borderId="0" xfId="0" quotePrefix="1" applyFill="1" applyAlignment="1">
      <alignment horizontal="right"/>
    </xf>
    <xf numFmtId="0" fontId="0" fillId="3" borderId="0" xfId="0" quotePrefix="1" applyFill="1" applyAlignment="1">
      <alignment horizontal="right"/>
    </xf>
    <xf numFmtId="0" fontId="0" fillId="4" borderId="0" xfId="0" quotePrefix="1" applyFill="1" applyAlignment="1">
      <alignment horizontal="right"/>
    </xf>
    <xf numFmtId="0" fontId="4" fillId="0" borderId="13" xfId="0" applyFont="1" applyBorder="1" applyAlignment="1">
      <alignment horizontal="center" wrapText="1"/>
    </xf>
    <xf numFmtId="0" fontId="4" fillId="0" borderId="0" xfId="0" applyFont="1" applyBorder="1" applyAlignment="1">
      <alignment horizontal="center" wrapText="1"/>
    </xf>
    <xf numFmtId="0" fontId="4" fillId="0" borderId="9" xfId="0" applyFont="1" applyBorder="1" applyAlignment="1">
      <alignment horizontal="center" wrapText="1"/>
    </xf>
    <xf numFmtId="0" fontId="2" fillId="3" borderId="6" xfId="0" applyFont="1" applyFill="1" applyBorder="1" applyAlignment="1">
      <alignment horizontal="left" vertical="top" wrapText="1"/>
    </xf>
    <xf numFmtId="0" fontId="2" fillId="3" borderId="7" xfId="0" applyFont="1" applyFill="1" applyBorder="1" applyAlignment="1">
      <alignment horizontal="left" vertical="top" wrapText="1"/>
    </xf>
    <xf numFmtId="0" fontId="2" fillId="3" borderId="8" xfId="0" applyFont="1" applyFill="1" applyBorder="1" applyAlignment="1">
      <alignment horizontal="left" vertical="top" wrapText="1"/>
    </xf>
    <xf numFmtId="0" fontId="2" fillId="4" borderId="18" xfId="0" applyFont="1" applyFill="1" applyBorder="1" applyAlignment="1">
      <alignment horizontal="left" vertical="top" wrapText="1"/>
    </xf>
    <xf numFmtId="0" fontId="2" fillId="4" borderId="12" xfId="0" applyFont="1" applyFill="1" applyBorder="1" applyAlignment="1">
      <alignment horizontal="left" vertical="top" wrapText="1"/>
    </xf>
    <xf numFmtId="0" fontId="2" fillId="4" borderId="15" xfId="0" applyFont="1" applyFill="1" applyBorder="1" applyAlignment="1">
      <alignment horizontal="left" vertical="top" wrapText="1"/>
    </xf>
    <xf numFmtId="0" fontId="4" fillId="0" borderId="3" xfId="0" applyFont="1" applyBorder="1" applyAlignment="1">
      <alignment horizontal="center" wrapText="1"/>
    </xf>
    <xf numFmtId="0" fontId="4" fillId="0" borderId="8" xfId="0" applyFont="1" applyBorder="1" applyAlignment="1">
      <alignment horizontal="center" wrapText="1"/>
    </xf>
    <xf numFmtId="0" fontId="1" fillId="0" borderId="12" xfId="0" applyFont="1" applyFill="1" applyBorder="1" applyAlignment="1">
      <alignment horizontal="center"/>
    </xf>
    <xf numFmtId="0" fontId="1" fillId="0" borderId="12" xfId="0" applyFont="1" applyFill="1" applyBorder="1" applyAlignment="1">
      <alignment horizontal="left" vertical="top" wrapText="1"/>
    </xf>
    <xf numFmtId="0" fontId="1" fillId="0" borderId="12" xfId="0" applyFont="1" applyBorder="1" applyAlignment="1">
      <alignment horizontal="center"/>
    </xf>
    <xf numFmtId="0" fontId="2" fillId="5" borderId="6" xfId="0" applyFont="1" applyFill="1" applyBorder="1" applyAlignment="1">
      <alignment horizontal="left" vertical="center" wrapText="1"/>
    </xf>
    <xf numFmtId="0" fontId="2" fillId="5" borderId="7" xfId="0" applyFont="1" applyFill="1" applyBorder="1" applyAlignment="1">
      <alignment horizontal="left" vertical="center" wrapText="1"/>
    </xf>
    <xf numFmtId="0" fontId="1" fillId="0" borderId="12" xfId="0" applyFont="1" applyFill="1" applyBorder="1" applyAlignment="1">
      <alignment horizontal="center" vertical="top" wrapText="1"/>
    </xf>
    <xf numFmtId="0" fontId="2" fillId="0" borderId="0" xfId="0" applyFont="1" applyAlignment="1">
      <alignment horizontal="center"/>
    </xf>
    <xf numFmtId="0" fontId="4" fillId="0" borderId="14" xfId="0" applyFont="1" applyBorder="1" applyAlignment="1">
      <alignment horizontal="center"/>
    </xf>
    <xf numFmtId="0" fontId="4" fillId="0" borderId="15" xfId="0" applyFont="1" applyBorder="1" applyAlignment="1">
      <alignment horizontal="center"/>
    </xf>
    <xf numFmtId="0" fontId="4" fillId="0" borderId="12" xfId="0" applyFont="1" applyBorder="1" applyAlignment="1">
      <alignment horizontal="center"/>
    </xf>
    <xf numFmtId="0" fontId="4" fillId="0" borderId="10" xfId="0" applyFont="1" applyBorder="1" applyAlignment="1">
      <alignment horizontal="center"/>
    </xf>
    <xf numFmtId="0" fontId="9" fillId="0" borderId="12" xfId="0" applyFont="1" applyFill="1" applyBorder="1" applyAlignment="1">
      <alignment horizontal="left" vertical="top" wrapText="1"/>
    </xf>
    <xf numFmtId="0" fontId="1" fillId="0" borderId="12" xfId="0" quotePrefix="1" applyFont="1" applyFill="1" applyBorder="1" applyAlignment="1">
      <alignment horizontal="left" vertical="top" wrapText="1"/>
    </xf>
    <xf numFmtId="0" fontId="9" fillId="0" borderId="12" xfId="0" applyFont="1" applyBorder="1" applyAlignment="1">
      <alignment horizontal="left" vertical="top" wrapText="1"/>
    </xf>
    <xf numFmtId="0" fontId="14" fillId="0" borderId="12" xfId="0" applyFont="1" applyBorder="1" applyAlignment="1">
      <alignment horizontal="left" vertical="top" wrapText="1"/>
    </xf>
    <xf numFmtId="0" fontId="1" fillId="0" borderId="12" xfId="0" applyFont="1" applyBorder="1" applyAlignment="1">
      <alignment horizontal="left" vertical="top" wrapText="1"/>
    </xf>
    <xf numFmtId="0" fontId="1" fillId="0" borderId="12" xfId="0" applyFont="1" applyBorder="1" applyAlignment="1">
      <alignment horizontal="left" vertical="top"/>
    </xf>
  </cellXfs>
  <cellStyles count="1">
    <cellStyle name="Normal" xfId="0" builtinId="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36</xdr:col>
      <xdr:colOff>173182</xdr:colOff>
      <xdr:row>4</xdr:row>
      <xdr:rowOff>69273</xdr:rowOff>
    </xdr:from>
    <xdr:to>
      <xdr:col>46</xdr:col>
      <xdr:colOff>511818</xdr:colOff>
      <xdr:row>37</xdr:row>
      <xdr:rowOff>173249</xdr:rowOff>
    </xdr:to>
    <xdr:pic>
      <xdr:nvPicPr>
        <xdr:cNvPr id="2" name="Picture 1"/>
        <xdr:cNvPicPr>
          <a:picLocks noChangeAspect="1"/>
        </xdr:cNvPicPr>
      </xdr:nvPicPr>
      <xdr:blipFill>
        <a:blip xmlns:r="http://schemas.openxmlformats.org/officeDocument/2006/relationships" r:embed="rId1"/>
        <a:stretch>
          <a:fillRect/>
        </a:stretch>
      </xdr:blipFill>
      <xdr:spPr>
        <a:xfrm>
          <a:off x="21994091" y="831273"/>
          <a:ext cx="6400000" cy="6390476"/>
        </a:xfrm>
        <a:prstGeom prst="rect">
          <a:avLst/>
        </a:prstGeom>
      </xdr:spPr>
    </xdr:pic>
    <xdr:clientData/>
  </xdr:twoCellAnchor>
  <xdr:twoCellAnchor editAs="oneCell">
    <xdr:from>
      <xdr:col>20</xdr:col>
      <xdr:colOff>51955</xdr:colOff>
      <xdr:row>3</xdr:row>
      <xdr:rowOff>155863</xdr:rowOff>
    </xdr:from>
    <xdr:to>
      <xdr:col>30</xdr:col>
      <xdr:colOff>390591</xdr:colOff>
      <xdr:row>37</xdr:row>
      <xdr:rowOff>69339</xdr:rowOff>
    </xdr:to>
    <xdr:pic>
      <xdr:nvPicPr>
        <xdr:cNvPr id="3" name="Picture 2"/>
        <xdr:cNvPicPr>
          <a:picLocks noChangeAspect="1"/>
        </xdr:cNvPicPr>
      </xdr:nvPicPr>
      <xdr:blipFill>
        <a:blip xmlns:r="http://schemas.openxmlformats.org/officeDocument/2006/relationships" r:embed="rId2"/>
        <a:stretch>
          <a:fillRect/>
        </a:stretch>
      </xdr:blipFill>
      <xdr:spPr>
        <a:xfrm>
          <a:off x="12174682" y="727363"/>
          <a:ext cx="6400000" cy="6390476"/>
        </a:xfrm>
        <a:prstGeom prst="rect">
          <a:avLst/>
        </a:prstGeom>
      </xdr:spPr>
    </xdr:pic>
    <xdr:clientData/>
  </xdr:twoCellAnchor>
  <xdr:twoCellAnchor editAs="oneCell">
    <xdr:from>
      <xdr:col>2</xdr:col>
      <xdr:colOff>86590</xdr:colOff>
      <xdr:row>4</xdr:row>
      <xdr:rowOff>69273</xdr:rowOff>
    </xdr:from>
    <xdr:to>
      <xdr:col>12</xdr:col>
      <xdr:colOff>425227</xdr:colOff>
      <xdr:row>37</xdr:row>
      <xdr:rowOff>173249</xdr:rowOff>
    </xdr:to>
    <xdr:pic>
      <xdr:nvPicPr>
        <xdr:cNvPr id="4" name="Picture 3"/>
        <xdr:cNvPicPr>
          <a:picLocks noChangeAspect="1"/>
        </xdr:cNvPicPr>
      </xdr:nvPicPr>
      <xdr:blipFill>
        <a:blip xmlns:r="http://schemas.openxmlformats.org/officeDocument/2006/relationships" r:embed="rId3"/>
        <a:stretch>
          <a:fillRect/>
        </a:stretch>
      </xdr:blipFill>
      <xdr:spPr>
        <a:xfrm>
          <a:off x="1298863" y="831273"/>
          <a:ext cx="6400000" cy="6390476"/>
        </a:xfrm>
        <a:prstGeom prst="rect">
          <a:avLst/>
        </a:prstGeom>
      </xdr:spPr>
    </xdr:pic>
    <xdr:clientData/>
  </xdr:twoCellAnchor>
  <xdr:twoCellAnchor editAs="oneCell">
    <xdr:from>
      <xdr:col>51</xdr:col>
      <xdr:colOff>380998</xdr:colOff>
      <xdr:row>2</xdr:row>
      <xdr:rowOff>86591</xdr:rowOff>
    </xdr:from>
    <xdr:to>
      <xdr:col>63</xdr:col>
      <xdr:colOff>450271</xdr:colOff>
      <xdr:row>40</xdr:row>
      <xdr:rowOff>179573</xdr:rowOff>
    </xdr:to>
    <xdr:pic>
      <xdr:nvPicPr>
        <xdr:cNvPr id="9" name="Picture 8"/>
        <xdr:cNvPicPr>
          <a:picLocks noChangeAspect="1"/>
        </xdr:cNvPicPr>
      </xdr:nvPicPr>
      <xdr:blipFill>
        <a:blip xmlns:r="http://schemas.openxmlformats.org/officeDocument/2006/relationships" r:embed="rId4"/>
        <a:stretch>
          <a:fillRect/>
        </a:stretch>
      </xdr:blipFill>
      <xdr:spPr>
        <a:xfrm>
          <a:off x="31293953" y="467591"/>
          <a:ext cx="7342909" cy="733198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workbookViewId="0">
      <selection activeCell="L18" sqref="L18"/>
    </sheetView>
  </sheetViews>
  <sheetFormatPr defaultRowHeight="15"/>
  <cols>
    <col min="1" max="1" width="8.5703125" customWidth="1"/>
  </cols>
  <sheetData>
    <row r="1" spans="1:1">
      <c r="A1" s="187" t="s">
        <v>239</v>
      </c>
    </row>
    <row r="3" spans="1:1">
      <c r="A3" t="s">
        <v>213</v>
      </c>
    </row>
    <row r="5" spans="1:1">
      <c r="A5" t="s">
        <v>214</v>
      </c>
    </row>
    <row r="7" spans="1:1">
      <c r="A7" s="46" t="s">
        <v>40</v>
      </c>
    </row>
    <row r="8" spans="1:1">
      <c r="A8" t="s">
        <v>215</v>
      </c>
    </row>
    <row r="10" spans="1:1">
      <c r="A10" s="46" t="s">
        <v>37</v>
      </c>
    </row>
    <row r="11" spans="1:1">
      <c r="A11" t="s">
        <v>44</v>
      </c>
    </row>
    <row r="12" spans="1:1">
      <c r="A12" t="s">
        <v>216</v>
      </c>
    </row>
    <row r="14" spans="1:1">
      <c r="A14" s="46" t="s">
        <v>43</v>
      </c>
    </row>
    <row r="15" spans="1:1">
      <c r="A15" t="s">
        <v>217</v>
      </c>
    </row>
    <row r="17" spans="1:1" ht="15.75" customHeight="1">
      <c r="A17" s="46" t="s">
        <v>171</v>
      </c>
    </row>
    <row r="18" spans="1:1" ht="15.75" customHeight="1">
      <c r="A18" t="s">
        <v>177</v>
      </c>
    </row>
    <row r="19" spans="1:1">
      <c r="A19" t="s">
        <v>172</v>
      </c>
    </row>
    <row r="20" spans="1:1">
      <c r="A20" t="s">
        <v>173</v>
      </c>
    </row>
    <row r="22" spans="1:1">
      <c r="A22" s="46" t="s">
        <v>41</v>
      </c>
    </row>
    <row r="23" spans="1:1">
      <c r="A23" t="s">
        <v>218</v>
      </c>
    </row>
    <row r="24" spans="1:1">
      <c r="A24" t="s">
        <v>219</v>
      </c>
    </row>
    <row r="26" spans="1:1">
      <c r="A26" s="46" t="s">
        <v>32</v>
      </c>
    </row>
    <row r="27" spans="1:1">
      <c r="A27" t="s">
        <v>42</v>
      </c>
    </row>
    <row r="28" spans="1:1">
      <c r="A28" t="s">
        <v>220</v>
      </c>
    </row>
    <row r="30" spans="1:1">
      <c r="A30" s="46" t="s">
        <v>165</v>
      </c>
    </row>
    <row r="31" spans="1:1">
      <c r="A31" t="s">
        <v>221</v>
      </c>
    </row>
    <row r="32" spans="1:1">
      <c r="A32" t="s">
        <v>238</v>
      </c>
    </row>
    <row r="33" spans="1:1">
      <c r="A33" t="s">
        <v>222</v>
      </c>
    </row>
    <row r="35" spans="1:1">
      <c r="A35" s="46" t="s">
        <v>166</v>
      </c>
    </row>
    <row r="36" spans="1:1">
      <c r="A36" t="s">
        <v>223</v>
      </c>
    </row>
    <row r="38" spans="1:1">
      <c r="A38" s="46" t="s">
        <v>167</v>
      </c>
    </row>
    <row r="39" spans="1:1">
      <c r="A39" t="s">
        <v>168</v>
      </c>
    </row>
    <row r="40" spans="1:1">
      <c r="A40" t="s">
        <v>224</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X2"/>
  <sheetViews>
    <sheetView topLeftCell="L1" zoomScale="55" zoomScaleNormal="55" workbookViewId="0">
      <selection activeCell="AC54" sqref="AC54"/>
    </sheetView>
  </sheetViews>
  <sheetFormatPr defaultRowHeight="15"/>
  <sheetData>
    <row r="2" spans="2:50">
      <c r="B2" s="46" t="s">
        <v>130</v>
      </c>
      <c r="S2" s="46" t="s">
        <v>139</v>
      </c>
      <c r="AJ2" s="46" t="s">
        <v>164</v>
      </c>
      <c r="AX2" s="46" t="s">
        <v>206</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2"/>
  <sheetViews>
    <sheetView tabSelected="1" zoomScale="70" zoomScaleNormal="70" workbookViewId="0">
      <selection activeCell="B27" sqref="B27"/>
    </sheetView>
  </sheetViews>
  <sheetFormatPr defaultRowHeight="15"/>
  <cols>
    <col min="1" max="1" width="4.140625" customWidth="1"/>
    <col min="2" max="2" width="103.42578125" style="1" customWidth="1"/>
    <col min="3" max="3" width="9.7109375" style="56" customWidth="1"/>
    <col min="4" max="4" width="12.5703125" customWidth="1"/>
    <col min="5" max="5" width="12.140625" style="32" customWidth="1"/>
    <col min="6" max="6" width="12.42578125" customWidth="1"/>
    <col min="7" max="7" width="12.42578125" style="34" customWidth="1"/>
    <col min="8" max="12" width="11.7109375" style="32" customWidth="1"/>
    <col min="13" max="13" width="22.85546875" style="32" customWidth="1"/>
    <col min="14" max="15" width="26" customWidth="1"/>
    <col min="16" max="17" width="18.28515625" customWidth="1"/>
    <col min="18" max="19" width="19" customWidth="1"/>
    <col min="20" max="21" width="17.7109375" customWidth="1"/>
    <col min="22" max="22" width="16.85546875" customWidth="1"/>
    <col min="23" max="23" width="13.85546875" customWidth="1"/>
    <col min="24" max="24" width="12.5703125" customWidth="1"/>
    <col min="25" max="26" width="17.5703125" customWidth="1"/>
  </cols>
  <sheetData>
    <row r="1" spans="1:27" ht="39.75" customHeight="1" thickBot="1">
      <c r="C1" s="60"/>
      <c r="D1" s="52" t="s">
        <v>37</v>
      </c>
      <c r="E1" s="27" t="s">
        <v>36</v>
      </c>
      <c r="F1" s="51" t="s">
        <v>73</v>
      </c>
      <c r="G1" s="27" t="s">
        <v>23</v>
      </c>
      <c r="H1" s="27" t="s">
        <v>32</v>
      </c>
      <c r="I1" s="204" t="s">
        <v>60</v>
      </c>
      <c r="J1" s="205"/>
      <c r="K1" s="205"/>
      <c r="L1" s="205"/>
      <c r="M1" s="205"/>
      <c r="N1" s="205"/>
      <c r="O1" s="205"/>
      <c r="P1" s="205"/>
      <c r="Q1" s="205"/>
      <c r="R1" s="205"/>
      <c r="S1" s="205"/>
      <c r="T1" s="205"/>
      <c r="U1" s="205"/>
      <c r="V1" s="205"/>
      <c r="W1" s="205"/>
      <c r="X1" s="205"/>
      <c r="Y1" s="205"/>
      <c r="Z1" s="206"/>
    </row>
    <row r="2" spans="1:27" ht="29.25" customHeight="1">
      <c r="B2" s="36" t="s">
        <v>0</v>
      </c>
      <c r="C2" s="59"/>
      <c r="D2" s="26"/>
      <c r="E2" s="29"/>
      <c r="F2" s="26"/>
      <c r="G2" s="28"/>
      <c r="H2" s="27"/>
      <c r="I2" s="27" t="s">
        <v>64</v>
      </c>
      <c r="J2" s="27" t="s">
        <v>65</v>
      </c>
      <c r="K2" s="27" t="s">
        <v>61</v>
      </c>
      <c r="L2" s="27" t="s">
        <v>178</v>
      </c>
      <c r="M2" s="213" t="s">
        <v>190</v>
      </c>
      <c r="N2" s="214"/>
      <c r="O2" s="213" t="s">
        <v>90</v>
      </c>
      <c r="P2" s="214"/>
      <c r="Q2" s="213" t="s">
        <v>89</v>
      </c>
      <c r="R2" s="214"/>
      <c r="S2" s="213" t="s">
        <v>102</v>
      </c>
      <c r="T2" s="214"/>
      <c r="U2" s="213" t="s">
        <v>189</v>
      </c>
      <c r="V2" s="214"/>
      <c r="W2" s="55" t="s">
        <v>87</v>
      </c>
      <c r="X2" s="55" t="s">
        <v>88</v>
      </c>
      <c r="Y2" s="55" t="s">
        <v>58</v>
      </c>
      <c r="Z2" s="55" t="s">
        <v>170</v>
      </c>
      <c r="AA2" s="138"/>
    </row>
    <row r="3" spans="1:27">
      <c r="B3" s="173"/>
      <c r="C3" s="174"/>
      <c r="D3" s="175"/>
      <c r="E3" s="176"/>
      <c r="F3" s="175"/>
      <c r="G3" s="177"/>
      <c r="H3" s="178"/>
      <c r="I3" s="178"/>
      <c r="J3" s="178"/>
      <c r="K3" s="178"/>
      <c r="L3" s="178"/>
      <c r="M3" s="178" t="s">
        <v>211</v>
      </c>
      <c r="N3" s="179" t="s">
        <v>206</v>
      </c>
      <c r="O3" s="178" t="s">
        <v>211</v>
      </c>
      <c r="P3" s="179" t="s">
        <v>206</v>
      </c>
      <c r="Q3" s="178" t="s">
        <v>211</v>
      </c>
      <c r="R3" s="179" t="s">
        <v>206</v>
      </c>
      <c r="S3" s="178" t="s">
        <v>211</v>
      </c>
      <c r="T3" s="179" t="s">
        <v>206</v>
      </c>
      <c r="U3" s="178" t="s">
        <v>211</v>
      </c>
      <c r="V3" s="179" t="s">
        <v>206</v>
      </c>
      <c r="W3" s="179"/>
      <c r="X3" s="179"/>
      <c r="Y3" s="179"/>
      <c r="Z3" s="180"/>
      <c r="AA3" s="138"/>
    </row>
    <row r="4" spans="1:27">
      <c r="B4" s="218" t="s">
        <v>1</v>
      </c>
      <c r="C4" s="219"/>
      <c r="D4" s="219"/>
      <c r="E4" s="219"/>
      <c r="F4" s="219"/>
      <c r="G4" s="219"/>
      <c r="H4" s="219"/>
      <c r="I4" s="219"/>
      <c r="J4" s="219"/>
      <c r="K4" s="219"/>
      <c r="L4" s="219"/>
      <c r="M4" s="219"/>
      <c r="N4" s="219"/>
      <c r="O4" s="219"/>
      <c r="P4" s="219"/>
      <c r="Q4" s="219"/>
      <c r="R4" s="219"/>
      <c r="S4" s="219"/>
      <c r="T4" s="219"/>
      <c r="U4" s="219"/>
      <c r="V4" s="219"/>
      <c r="W4" s="219"/>
      <c r="X4" s="219"/>
      <c r="Y4" s="219"/>
      <c r="Z4" s="141"/>
    </row>
    <row r="5" spans="1:27" ht="15.75" customHeight="1">
      <c r="A5" s="151">
        <v>3</v>
      </c>
      <c r="B5" s="152" t="s">
        <v>2</v>
      </c>
      <c r="C5" s="153"/>
      <c r="D5" s="154"/>
      <c r="E5" s="155"/>
      <c r="F5" s="156"/>
      <c r="G5" s="155"/>
      <c r="H5" s="155"/>
      <c r="I5" s="155">
        <v>21.67</v>
      </c>
      <c r="J5" s="155">
        <v>8.27</v>
      </c>
      <c r="K5" s="157"/>
      <c r="L5" s="155">
        <v>2</v>
      </c>
      <c r="M5" s="66"/>
      <c r="N5" s="66"/>
      <c r="O5" s="66"/>
      <c r="P5" s="66"/>
      <c r="Q5" s="66"/>
      <c r="R5" s="66"/>
      <c r="S5" s="66"/>
      <c r="T5" s="66"/>
      <c r="U5" s="66"/>
      <c r="V5" s="66"/>
      <c r="W5" s="64">
        <v>1</v>
      </c>
      <c r="X5" s="67">
        <v>5</v>
      </c>
      <c r="Y5" s="66">
        <v>0.49</v>
      </c>
      <c r="Z5" s="64">
        <v>-0.15</v>
      </c>
    </row>
    <row r="6" spans="1:27">
      <c r="A6" s="151">
        <v>5</v>
      </c>
      <c r="B6" s="152" t="s">
        <v>3</v>
      </c>
      <c r="C6" s="153"/>
      <c r="D6" s="158"/>
      <c r="E6" s="155"/>
      <c r="F6" s="156"/>
      <c r="G6" s="159"/>
      <c r="H6" s="155"/>
      <c r="I6" s="155">
        <v>35.39</v>
      </c>
      <c r="J6" s="155">
        <v>6.66</v>
      </c>
      <c r="K6" s="157"/>
      <c r="L6" s="155">
        <v>3</v>
      </c>
      <c r="M6" s="66"/>
      <c r="N6" s="66"/>
      <c r="O6" s="66"/>
      <c r="P6" s="66"/>
      <c r="Q6" s="64" t="s">
        <v>236</v>
      </c>
      <c r="R6" s="64" t="s">
        <v>236</v>
      </c>
      <c r="S6" s="66"/>
      <c r="T6" s="66"/>
      <c r="U6" s="66"/>
      <c r="V6" s="66"/>
      <c r="W6" s="64">
        <v>1</v>
      </c>
      <c r="X6" s="67">
        <v>3</v>
      </c>
      <c r="Y6" s="66">
        <v>0.5</v>
      </c>
      <c r="Z6" s="64">
        <v>-0.08</v>
      </c>
    </row>
    <row r="7" spans="1:27" ht="15" customHeight="1">
      <c r="A7" s="151">
        <v>8</v>
      </c>
      <c r="B7" s="152" t="s">
        <v>4</v>
      </c>
      <c r="C7" s="153"/>
      <c r="D7" s="154"/>
      <c r="E7" s="155"/>
      <c r="F7" s="156"/>
      <c r="G7" s="159"/>
      <c r="H7" s="159"/>
      <c r="I7" s="155">
        <v>16.77</v>
      </c>
      <c r="J7" s="155">
        <v>10.19</v>
      </c>
      <c r="K7" s="157"/>
      <c r="L7" s="155">
        <v>1</v>
      </c>
      <c r="M7" s="66"/>
      <c r="N7" s="66"/>
      <c r="O7" s="66"/>
      <c r="P7" s="66"/>
      <c r="Q7" s="64" t="s">
        <v>236</v>
      </c>
      <c r="R7" s="64" t="s">
        <v>236</v>
      </c>
      <c r="S7" s="66"/>
      <c r="T7" s="66"/>
      <c r="U7" s="66"/>
      <c r="V7" s="66"/>
      <c r="W7" s="66">
        <v>0</v>
      </c>
      <c r="X7" s="67"/>
      <c r="Y7" s="66">
        <v>0.45</v>
      </c>
      <c r="Z7" s="66">
        <v>-0.2</v>
      </c>
    </row>
    <row r="8" spans="1:27">
      <c r="A8" s="151">
        <v>10</v>
      </c>
      <c r="B8" s="152" t="s">
        <v>5</v>
      </c>
      <c r="C8" s="153"/>
      <c r="D8" s="160"/>
      <c r="E8" s="155"/>
      <c r="F8" s="156"/>
      <c r="G8" s="155"/>
      <c r="H8" s="155"/>
      <c r="I8" s="155">
        <v>36.840000000000003</v>
      </c>
      <c r="J8" s="159">
        <v>3.69</v>
      </c>
      <c r="K8" s="157"/>
      <c r="L8" s="155">
        <v>0</v>
      </c>
      <c r="M8" s="66"/>
      <c r="N8" s="66"/>
      <c r="O8" s="66"/>
      <c r="P8" s="66"/>
      <c r="Q8" s="66"/>
      <c r="R8" s="66"/>
      <c r="S8" s="66"/>
      <c r="T8" s="66"/>
      <c r="U8" s="66"/>
      <c r="V8" s="66"/>
      <c r="W8" s="66">
        <v>0</v>
      </c>
      <c r="X8" s="67"/>
      <c r="Y8" s="66">
        <v>0.44</v>
      </c>
      <c r="Z8" s="64">
        <v>-0.16</v>
      </c>
    </row>
    <row r="9" spans="1:27" ht="30">
      <c r="A9" s="151">
        <v>16</v>
      </c>
      <c r="B9" s="152" t="s">
        <v>6</v>
      </c>
      <c r="C9" s="153"/>
      <c r="D9" s="154"/>
      <c r="E9" s="155"/>
      <c r="F9" s="156"/>
      <c r="G9" s="155"/>
      <c r="H9" s="155"/>
      <c r="I9" s="155">
        <v>5.14</v>
      </c>
      <c r="J9" s="155">
        <v>30.42</v>
      </c>
      <c r="K9" s="157"/>
      <c r="L9" s="155">
        <v>3</v>
      </c>
      <c r="M9" s="66"/>
      <c r="N9" s="64" t="s">
        <v>212</v>
      </c>
      <c r="O9" s="66"/>
      <c r="P9" s="66"/>
      <c r="Q9" s="66"/>
      <c r="R9" s="66"/>
      <c r="S9" s="66"/>
      <c r="T9" s="66"/>
      <c r="U9" s="66"/>
      <c r="V9" s="66"/>
      <c r="W9" s="66">
        <v>0</v>
      </c>
      <c r="X9" s="67"/>
      <c r="Y9" s="66">
        <v>0.48</v>
      </c>
      <c r="Z9" s="64">
        <v>-0.12</v>
      </c>
    </row>
    <row r="10" spans="1:27">
      <c r="A10" s="151">
        <v>17</v>
      </c>
      <c r="B10" s="152" t="s">
        <v>7</v>
      </c>
      <c r="C10" s="153"/>
      <c r="D10" s="154"/>
      <c r="E10" s="155"/>
      <c r="F10" s="156"/>
      <c r="G10" s="155"/>
      <c r="H10" s="155"/>
      <c r="I10" s="155">
        <v>11.96</v>
      </c>
      <c r="J10" s="155">
        <v>8.11</v>
      </c>
      <c r="K10" s="157"/>
      <c r="L10" s="155">
        <v>4</v>
      </c>
      <c r="M10" s="66"/>
      <c r="N10" s="66"/>
      <c r="O10" s="66"/>
      <c r="P10" s="66"/>
      <c r="Q10" s="66"/>
      <c r="R10" s="66"/>
      <c r="S10" s="66"/>
      <c r="T10" s="66"/>
      <c r="U10" s="66"/>
      <c r="V10" s="66"/>
      <c r="W10" s="66">
        <v>0</v>
      </c>
      <c r="X10" s="67"/>
      <c r="Y10" s="66">
        <v>0.36</v>
      </c>
      <c r="Z10" s="66">
        <v>-0.21</v>
      </c>
    </row>
    <row r="11" spans="1:27">
      <c r="A11" s="151">
        <v>18</v>
      </c>
      <c r="B11" s="152" t="s">
        <v>8</v>
      </c>
      <c r="C11" s="153"/>
      <c r="D11" s="160"/>
      <c r="E11" s="155"/>
      <c r="F11" s="161"/>
      <c r="G11" s="155"/>
      <c r="H11" s="159"/>
      <c r="I11" s="155">
        <v>19.260000000000002</v>
      </c>
      <c r="J11" s="155">
        <v>12.68</v>
      </c>
      <c r="K11" s="157"/>
      <c r="L11" s="155">
        <v>4</v>
      </c>
      <c r="M11" s="66"/>
      <c r="N11" s="66"/>
      <c r="O11" s="66"/>
      <c r="P11" s="66"/>
      <c r="Q11" s="66"/>
      <c r="R11" s="66"/>
      <c r="S11" s="66"/>
      <c r="T11" s="66"/>
      <c r="U11" s="66"/>
      <c r="V11" s="66"/>
      <c r="W11" s="66">
        <v>0</v>
      </c>
      <c r="X11" s="67"/>
      <c r="Y11" s="66">
        <v>0.33</v>
      </c>
      <c r="Z11" s="66">
        <v>-0.24</v>
      </c>
    </row>
    <row r="12" spans="1:27">
      <c r="A12" s="151"/>
      <c r="B12" s="207" t="s">
        <v>9</v>
      </c>
      <c r="C12" s="208"/>
      <c r="D12" s="208"/>
      <c r="E12" s="208"/>
      <c r="F12" s="208"/>
      <c r="G12" s="208"/>
      <c r="H12" s="208"/>
      <c r="I12" s="208"/>
      <c r="J12" s="208"/>
      <c r="K12" s="208"/>
      <c r="L12" s="208"/>
      <c r="M12" s="208"/>
      <c r="N12" s="208"/>
      <c r="O12" s="208"/>
      <c r="P12" s="208"/>
      <c r="Q12" s="208"/>
      <c r="R12" s="208"/>
      <c r="S12" s="208"/>
      <c r="T12" s="208"/>
      <c r="U12" s="208"/>
      <c r="V12" s="208"/>
      <c r="W12" s="208"/>
      <c r="X12" s="208"/>
      <c r="Y12" s="208"/>
      <c r="Z12" s="209"/>
    </row>
    <row r="13" spans="1:27">
      <c r="A13" s="151">
        <v>21</v>
      </c>
      <c r="B13" s="162" t="s">
        <v>10</v>
      </c>
      <c r="C13" s="153"/>
      <c r="D13" s="160"/>
      <c r="E13" s="155"/>
      <c r="F13" s="156"/>
      <c r="G13" s="155"/>
      <c r="H13" s="155"/>
      <c r="I13" s="155">
        <v>33.47</v>
      </c>
      <c r="J13" s="159">
        <v>3.61</v>
      </c>
      <c r="K13" s="157"/>
      <c r="L13" s="155">
        <v>0</v>
      </c>
      <c r="M13" s="155"/>
      <c r="N13" s="66"/>
      <c r="O13" s="66"/>
      <c r="P13" s="66"/>
      <c r="Q13" s="66"/>
      <c r="R13" s="66"/>
      <c r="S13" s="66"/>
      <c r="T13" s="66"/>
      <c r="U13" s="66"/>
      <c r="V13" s="66"/>
      <c r="W13" s="64">
        <v>1</v>
      </c>
      <c r="X13" s="54">
        <v>22</v>
      </c>
      <c r="Y13" s="66">
        <v>0.43</v>
      </c>
      <c r="Z13" s="163">
        <v>-0.22</v>
      </c>
    </row>
    <row r="14" spans="1:27">
      <c r="A14" s="151">
        <v>22</v>
      </c>
      <c r="B14" s="162" t="s">
        <v>11</v>
      </c>
      <c r="C14" s="153"/>
      <c r="D14" s="160"/>
      <c r="E14" s="155"/>
      <c r="F14" s="156"/>
      <c r="G14" s="155"/>
      <c r="H14" s="159"/>
      <c r="I14" s="155">
        <v>26.08</v>
      </c>
      <c r="J14" s="159">
        <v>2.25</v>
      </c>
      <c r="K14" s="157"/>
      <c r="L14" s="155">
        <v>1</v>
      </c>
      <c r="M14" s="155"/>
      <c r="N14" s="66"/>
      <c r="O14" s="66"/>
      <c r="P14" s="66"/>
      <c r="Q14" s="66"/>
      <c r="R14" s="66"/>
      <c r="S14" s="65" t="s">
        <v>59</v>
      </c>
      <c r="T14" s="65" t="s">
        <v>59</v>
      </c>
      <c r="U14" s="66"/>
      <c r="V14" s="66"/>
      <c r="W14" s="64">
        <v>1</v>
      </c>
      <c r="X14" s="54">
        <v>21</v>
      </c>
      <c r="Y14" s="66">
        <v>0.42</v>
      </c>
      <c r="Z14" s="66">
        <v>-0.31</v>
      </c>
    </row>
    <row r="15" spans="1:27" ht="30">
      <c r="A15" s="151">
        <v>23</v>
      </c>
      <c r="B15" s="162" t="s">
        <v>12</v>
      </c>
      <c r="C15" s="153"/>
      <c r="D15" s="160"/>
      <c r="E15" s="155"/>
      <c r="F15" s="156"/>
      <c r="G15" s="164"/>
      <c r="H15" s="164"/>
      <c r="I15" s="164">
        <v>60.59</v>
      </c>
      <c r="J15" s="159">
        <v>1.28</v>
      </c>
      <c r="K15" s="157"/>
      <c r="L15" s="155">
        <v>1</v>
      </c>
      <c r="M15" s="155"/>
      <c r="N15" s="64" t="s">
        <v>212</v>
      </c>
      <c r="O15" s="66"/>
      <c r="P15" s="66"/>
      <c r="Q15" s="66"/>
      <c r="R15" s="64" t="s">
        <v>236</v>
      </c>
      <c r="S15" s="66"/>
      <c r="T15" s="66"/>
      <c r="U15" s="66"/>
      <c r="V15" s="66"/>
      <c r="W15" s="66">
        <v>0</v>
      </c>
      <c r="X15" s="54"/>
      <c r="Y15" s="66">
        <v>0.35</v>
      </c>
      <c r="Z15" s="64">
        <v>-0.05</v>
      </c>
    </row>
    <row r="16" spans="1:27">
      <c r="A16" s="151">
        <v>25</v>
      </c>
      <c r="B16" s="162" t="s">
        <v>13</v>
      </c>
      <c r="C16" s="153"/>
      <c r="D16" s="160"/>
      <c r="E16" s="155"/>
      <c r="F16" s="156"/>
      <c r="G16" s="155"/>
      <c r="H16" s="164"/>
      <c r="I16" s="164">
        <v>54.17</v>
      </c>
      <c r="J16" s="159">
        <v>2.25</v>
      </c>
      <c r="K16" s="157"/>
      <c r="L16" s="155">
        <v>2</v>
      </c>
      <c r="M16" s="155"/>
      <c r="N16" s="66"/>
      <c r="O16" s="66"/>
      <c r="P16" s="66"/>
      <c r="Q16" s="66"/>
      <c r="R16" s="64" t="s">
        <v>236</v>
      </c>
      <c r="S16" s="66"/>
      <c r="T16" s="66"/>
      <c r="U16" s="66"/>
      <c r="V16" s="66"/>
      <c r="W16" s="66">
        <v>0</v>
      </c>
      <c r="X16" s="54"/>
      <c r="Y16" s="66">
        <v>0.4</v>
      </c>
      <c r="Z16" s="64">
        <v>-0.16</v>
      </c>
    </row>
    <row r="17" spans="1:26">
      <c r="A17" s="151"/>
      <c r="B17" s="210" t="s">
        <v>14</v>
      </c>
      <c r="C17" s="211"/>
      <c r="D17" s="211"/>
      <c r="E17" s="211"/>
      <c r="F17" s="211"/>
      <c r="G17" s="211"/>
      <c r="H17" s="211"/>
      <c r="I17" s="211"/>
      <c r="J17" s="211"/>
      <c r="K17" s="211"/>
      <c r="L17" s="211"/>
      <c r="M17" s="211"/>
      <c r="N17" s="211"/>
      <c r="O17" s="211"/>
      <c r="P17" s="211"/>
      <c r="Q17" s="211"/>
      <c r="R17" s="211"/>
      <c r="S17" s="211"/>
      <c r="T17" s="211"/>
      <c r="U17" s="211"/>
      <c r="V17" s="211"/>
      <c r="W17" s="211"/>
      <c r="X17" s="211"/>
      <c r="Y17" s="211"/>
      <c r="Z17" s="212"/>
    </row>
    <row r="18" spans="1:26" ht="30">
      <c r="A18" s="151">
        <v>28</v>
      </c>
      <c r="B18" s="165" t="s">
        <v>22</v>
      </c>
      <c r="C18" s="153"/>
      <c r="D18" s="154"/>
      <c r="E18" s="155"/>
      <c r="F18" s="156"/>
      <c r="G18" s="155"/>
      <c r="H18" s="155"/>
      <c r="I18" s="159">
        <v>2.0099999999999998</v>
      </c>
      <c r="J18" s="155">
        <v>39.65</v>
      </c>
      <c r="K18" s="157"/>
      <c r="L18" s="155">
        <v>1</v>
      </c>
      <c r="M18" s="64" t="s">
        <v>212</v>
      </c>
      <c r="N18" s="66"/>
      <c r="O18" s="66"/>
      <c r="P18" s="66"/>
      <c r="Q18" s="66"/>
      <c r="R18" s="66"/>
      <c r="S18" s="66"/>
      <c r="T18" s="66"/>
      <c r="U18" s="66"/>
      <c r="V18" s="66"/>
      <c r="W18" s="66">
        <v>0</v>
      </c>
      <c r="X18" s="54"/>
      <c r="Y18" s="66">
        <v>0.51</v>
      </c>
      <c r="Z18" s="166">
        <v>-0.14000000000000001</v>
      </c>
    </row>
    <row r="19" spans="1:26">
      <c r="A19" s="151">
        <v>29</v>
      </c>
      <c r="B19" s="165" t="s">
        <v>15</v>
      </c>
      <c r="C19" s="153"/>
      <c r="D19" s="160"/>
      <c r="E19" s="155"/>
      <c r="F19" s="156"/>
      <c r="G19" s="155"/>
      <c r="H19" s="159"/>
      <c r="I19" s="155">
        <v>24.8</v>
      </c>
      <c r="J19" s="159">
        <v>3.29</v>
      </c>
      <c r="K19" s="157"/>
      <c r="L19" s="155">
        <v>2</v>
      </c>
      <c r="M19" s="66"/>
      <c r="N19" s="66"/>
      <c r="O19" s="66"/>
      <c r="P19" s="66"/>
      <c r="Q19" s="66"/>
      <c r="R19" s="66"/>
      <c r="S19" s="66"/>
      <c r="T19" s="66"/>
      <c r="U19" s="66"/>
      <c r="V19" s="66"/>
      <c r="W19" s="66">
        <v>0</v>
      </c>
      <c r="X19" s="54"/>
      <c r="Y19" s="66">
        <v>0.47</v>
      </c>
      <c r="Z19" s="64">
        <v>-0.18</v>
      </c>
    </row>
    <row r="20" spans="1:26">
      <c r="A20" s="151">
        <v>30</v>
      </c>
      <c r="B20" s="165" t="s">
        <v>16</v>
      </c>
      <c r="C20" s="153"/>
      <c r="D20" s="160"/>
      <c r="E20" s="155"/>
      <c r="F20" s="161"/>
      <c r="G20" s="159"/>
      <c r="H20" s="159"/>
      <c r="I20" s="155">
        <v>19.82</v>
      </c>
      <c r="J20" s="155">
        <v>5.54</v>
      </c>
      <c r="K20" s="157"/>
      <c r="L20" s="155">
        <v>0</v>
      </c>
      <c r="M20" s="66"/>
      <c r="N20" s="66"/>
      <c r="O20" s="66"/>
      <c r="P20" s="66"/>
      <c r="Q20" s="66"/>
      <c r="R20" s="66"/>
      <c r="S20" s="66"/>
      <c r="T20" s="66"/>
      <c r="U20" s="66"/>
      <c r="V20" s="66"/>
      <c r="W20" s="66">
        <v>0</v>
      </c>
      <c r="X20" s="54"/>
      <c r="Y20" s="66">
        <v>0.43</v>
      </c>
      <c r="Z20" s="64">
        <v>-0.18</v>
      </c>
    </row>
    <row r="21" spans="1:26">
      <c r="A21" s="151">
        <v>34</v>
      </c>
      <c r="B21" s="165" t="s">
        <v>17</v>
      </c>
      <c r="C21" s="153"/>
      <c r="D21" s="160"/>
      <c r="E21" s="155"/>
      <c r="F21" s="156"/>
      <c r="G21" s="159"/>
      <c r="H21" s="164"/>
      <c r="I21" s="155">
        <v>12.04</v>
      </c>
      <c r="J21" s="155">
        <v>15.97</v>
      </c>
      <c r="K21" s="157"/>
      <c r="L21" s="155">
        <v>2</v>
      </c>
      <c r="M21" s="66"/>
      <c r="N21" s="66"/>
      <c r="O21" s="66"/>
      <c r="P21" s="66"/>
      <c r="Q21" s="66"/>
      <c r="R21" s="66"/>
      <c r="S21" s="66"/>
      <c r="T21" s="66"/>
      <c r="U21" s="66"/>
      <c r="V21" s="66"/>
      <c r="W21" s="66">
        <v>0</v>
      </c>
      <c r="X21" s="54"/>
      <c r="Y21" s="66">
        <v>0.47</v>
      </c>
      <c r="Z21" s="64">
        <v>-0.16</v>
      </c>
    </row>
    <row r="22" spans="1:26">
      <c r="A22" s="151">
        <v>35</v>
      </c>
      <c r="B22" s="165" t="s">
        <v>18</v>
      </c>
      <c r="C22" s="153"/>
      <c r="D22" s="154"/>
      <c r="E22" s="155"/>
      <c r="F22" s="156"/>
      <c r="G22" s="159"/>
      <c r="H22" s="155"/>
      <c r="I22" s="155">
        <v>34.35</v>
      </c>
      <c r="J22" s="155">
        <v>5.46</v>
      </c>
      <c r="K22" s="157"/>
      <c r="L22" s="155">
        <v>1</v>
      </c>
      <c r="M22" s="66"/>
      <c r="N22" s="66"/>
      <c r="O22" s="66"/>
      <c r="P22" s="66"/>
      <c r="Q22" s="66"/>
      <c r="R22" s="66"/>
      <c r="S22" s="66"/>
      <c r="T22" s="66"/>
      <c r="U22" s="66"/>
      <c r="V22" s="66"/>
      <c r="W22" s="66">
        <v>0</v>
      </c>
      <c r="X22" s="54"/>
      <c r="Y22" s="66">
        <v>0.47</v>
      </c>
      <c r="Z22" s="64">
        <v>-0.14000000000000001</v>
      </c>
    </row>
    <row r="23" spans="1:26" ht="30">
      <c r="A23" s="151">
        <v>37</v>
      </c>
      <c r="B23" s="165" t="s">
        <v>19</v>
      </c>
      <c r="C23" s="153"/>
      <c r="D23" s="156"/>
      <c r="E23" s="155"/>
      <c r="F23" s="156"/>
      <c r="G23" s="155"/>
      <c r="H23" s="155"/>
      <c r="I23" s="155">
        <v>7.22</v>
      </c>
      <c r="J23" s="155">
        <v>21.75</v>
      </c>
      <c r="K23" s="157"/>
      <c r="L23" s="155">
        <v>1</v>
      </c>
      <c r="M23" s="64" t="s">
        <v>212</v>
      </c>
      <c r="N23" s="64" t="s">
        <v>212</v>
      </c>
      <c r="O23" s="66"/>
      <c r="P23" s="66"/>
      <c r="Q23" s="66"/>
      <c r="R23" s="66"/>
      <c r="S23" s="66"/>
      <c r="T23" s="66"/>
      <c r="U23" s="66"/>
      <c r="V23" s="66"/>
      <c r="W23" s="66">
        <v>0</v>
      </c>
      <c r="X23" s="54"/>
      <c r="Y23" s="66">
        <v>0.41</v>
      </c>
      <c r="Z23" s="64">
        <v>-0.17</v>
      </c>
    </row>
    <row r="24" spans="1:26" ht="30">
      <c r="A24" s="151">
        <v>38</v>
      </c>
      <c r="B24" s="165" t="s">
        <v>62</v>
      </c>
      <c r="C24" s="153"/>
      <c r="D24" s="156"/>
      <c r="E24" s="155"/>
      <c r="F24" s="161"/>
      <c r="G24" s="155"/>
      <c r="H24" s="159"/>
      <c r="I24" s="155">
        <v>29.13</v>
      </c>
      <c r="J24" s="155">
        <v>5.22</v>
      </c>
      <c r="K24" s="155">
        <v>7.62</v>
      </c>
      <c r="L24" s="155">
        <v>4</v>
      </c>
      <c r="M24" s="64" t="s">
        <v>212</v>
      </c>
      <c r="N24" s="66"/>
      <c r="O24" s="66"/>
      <c r="P24" s="66"/>
      <c r="Q24" s="64" t="s">
        <v>236</v>
      </c>
      <c r="R24" s="64" t="s">
        <v>236</v>
      </c>
      <c r="S24" s="66"/>
      <c r="T24" s="66"/>
      <c r="U24" s="66"/>
      <c r="V24" s="66"/>
      <c r="W24" s="66">
        <v>0</v>
      </c>
      <c r="X24" s="54"/>
      <c r="Y24" s="66">
        <v>0.4</v>
      </c>
      <c r="Z24" s="66">
        <v>-0.21</v>
      </c>
    </row>
    <row r="25" spans="1:26" s="1" customFormat="1" ht="15" customHeight="1">
      <c r="B25" s="1" t="s">
        <v>63</v>
      </c>
      <c r="C25" s="56"/>
      <c r="E25" s="35"/>
      <c r="G25" s="34"/>
      <c r="H25" s="35"/>
      <c r="I25" s="215" t="s">
        <v>85</v>
      </c>
      <c r="J25" s="215"/>
      <c r="K25" s="35"/>
      <c r="L25" s="35"/>
      <c r="M25" s="35"/>
      <c r="P25" s="216" t="s">
        <v>91</v>
      </c>
      <c r="Q25" s="216"/>
      <c r="R25" s="216"/>
      <c r="S25" s="150"/>
      <c r="T25" s="220" t="s">
        <v>103</v>
      </c>
      <c r="U25" s="220"/>
      <c r="V25" s="220"/>
      <c r="W25" s="217" t="s">
        <v>182</v>
      </c>
      <c r="X25" s="217"/>
      <c r="Y25" s="133"/>
      <c r="Z25" s="133" t="s">
        <v>169</v>
      </c>
    </row>
    <row r="26" spans="1:26" s="1" customFormat="1" ht="12.75">
      <c r="C26" s="61"/>
      <c r="E26" s="34"/>
      <c r="G26" s="34"/>
      <c r="H26" s="35"/>
      <c r="I26" s="35"/>
      <c r="J26" s="35"/>
      <c r="K26" s="35"/>
      <c r="L26" s="35"/>
      <c r="M26" s="35"/>
      <c r="Y26" s="133"/>
      <c r="Z26" s="149"/>
    </row>
    <row r="27" spans="1:26" s="63" customFormat="1" ht="30">
      <c r="B27" s="62"/>
      <c r="C27" s="70" t="s">
        <v>78</v>
      </c>
      <c r="D27" s="71" t="s">
        <v>79</v>
      </c>
      <c r="E27" s="71" t="s">
        <v>82</v>
      </c>
      <c r="F27" s="72" t="s">
        <v>77</v>
      </c>
      <c r="G27" s="73" t="s">
        <v>84</v>
      </c>
      <c r="H27" s="73" t="s">
        <v>84</v>
      </c>
      <c r="I27" s="74" t="s">
        <v>86</v>
      </c>
      <c r="J27" s="74" t="s">
        <v>86</v>
      </c>
      <c r="K27" s="74" t="s">
        <v>86</v>
      </c>
      <c r="L27" s="74"/>
      <c r="M27" s="55" t="s">
        <v>77</v>
      </c>
      <c r="N27" s="55" t="s">
        <v>77</v>
      </c>
      <c r="O27" s="55" t="s">
        <v>94</v>
      </c>
      <c r="P27" s="55" t="s">
        <v>94</v>
      </c>
      <c r="Q27" s="55" t="s">
        <v>95</v>
      </c>
      <c r="R27" s="55" t="s">
        <v>95</v>
      </c>
      <c r="S27" s="55" t="s">
        <v>97</v>
      </c>
      <c r="T27" s="55" t="s">
        <v>97</v>
      </c>
      <c r="U27" s="55" t="s">
        <v>97</v>
      </c>
      <c r="V27" s="55" t="s">
        <v>97</v>
      </c>
      <c r="W27" s="55" t="s">
        <v>100</v>
      </c>
      <c r="X27" s="55" t="s">
        <v>96</v>
      </c>
      <c r="Y27" s="75" t="s">
        <v>101</v>
      </c>
      <c r="Z27" s="75" t="s">
        <v>101</v>
      </c>
    </row>
    <row r="28" spans="1:26">
      <c r="B28" s="68"/>
      <c r="C28" s="31"/>
      <c r="D28" s="53" t="s">
        <v>81</v>
      </c>
      <c r="E28" s="76" t="s">
        <v>83</v>
      </c>
      <c r="F28" s="26" t="s">
        <v>74</v>
      </c>
      <c r="G28" s="53" t="s">
        <v>81</v>
      </c>
      <c r="H28" s="53" t="s">
        <v>81</v>
      </c>
      <c r="I28" s="29" t="s">
        <v>68</v>
      </c>
      <c r="J28" s="29" t="s">
        <v>68</v>
      </c>
      <c r="K28" s="29" t="s">
        <v>69</v>
      </c>
      <c r="L28" s="29" t="s">
        <v>67</v>
      </c>
      <c r="M28" s="26" t="s">
        <v>74</v>
      </c>
      <c r="N28" s="26" t="s">
        <v>74</v>
      </c>
      <c r="O28" s="26" t="s">
        <v>70</v>
      </c>
      <c r="P28" s="26" t="s">
        <v>70</v>
      </c>
      <c r="Q28" s="29" t="s">
        <v>70</v>
      </c>
      <c r="R28" s="29" t="s">
        <v>70</v>
      </c>
      <c r="S28" s="29" t="s">
        <v>71</v>
      </c>
      <c r="T28" s="29" t="s">
        <v>71</v>
      </c>
      <c r="U28" s="29" t="s">
        <v>71</v>
      </c>
      <c r="V28" s="29" t="s">
        <v>71</v>
      </c>
      <c r="W28" s="29">
        <v>0</v>
      </c>
      <c r="X28" s="78"/>
      <c r="Y28" s="79" t="s">
        <v>104</v>
      </c>
      <c r="Z28" s="79" t="s">
        <v>104</v>
      </c>
    </row>
    <row r="29" spans="1:26">
      <c r="B29" s="68"/>
      <c r="C29" s="30"/>
      <c r="D29" s="53" t="s">
        <v>30</v>
      </c>
      <c r="E29" s="76" t="s">
        <v>33</v>
      </c>
      <c r="F29" s="26" t="s">
        <v>75</v>
      </c>
      <c r="G29" s="53" t="s">
        <v>30</v>
      </c>
      <c r="H29" s="53" t="s">
        <v>30</v>
      </c>
      <c r="I29" s="29" t="s">
        <v>67</v>
      </c>
      <c r="J29" s="29" t="s">
        <v>67</v>
      </c>
      <c r="K29" s="78"/>
      <c r="L29" s="78" t="s">
        <v>179</v>
      </c>
      <c r="M29" s="26" t="s">
        <v>75</v>
      </c>
      <c r="N29" s="26" t="s">
        <v>75</v>
      </c>
      <c r="O29" s="26" t="s">
        <v>92</v>
      </c>
      <c r="P29" s="26" t="s">
        <v>92</v>
      </c>
      <c r="Q29" s="186" t="s">
        <v>232</v>
      </c>
      <c r="R29" s="186" t="s">
        <v>232</v>
      </c>
      <c r="S29" s="78"/>
      <c r="T29" s="78"/>
      <c r="U29" s="78"/>
      <c r="V29" s="78"/>
      <c r="W29" s="29">
        <v>1</v>
      </c>
      <c r="X29" s="77"/>
      <c r="Y29" s="77"/>
      <c r="Z29" s="29" t="s">
        <v>72</v>
      </c>
    </row>
    <row r="30" spans="1:26">
      <c r="B30" s="68"/>
      <c r="C30" s="33"/>
      <c r="D30" s="53" t="s">
        <v>80</v>
      </c>
      <c r="E30" s="76" t="s">
        <v>34</v>
      </c>
      <c r="F30" s="26" t="s">
        <v>76</v>
      </c>
      <c r="G30" s="53" t="s">
        <v>80</v>
      </c>
      <c r="H30" s="53" t="s">
        <v>80</v>
      </c>
      <c r="I30" s="29" t="s">
        <v>66</v>
      </c>
      <c r="J30" s="29" t="s">
        <v>66</v>
      </c>
      <c r="K30" s="29" t="s">
        <v>181</v>
      </c>
      <c r="L30" s="29" t="s">
        <v>180</v>
      </c>
      <c r="M30" s="26" t="s">
        <v>76</v>
      </c>
      <c r="N30" s="26" t="s">
        <v>76</v>
      </c>
      <c r="O30" s="26" t="s">
        <v>93</v>
      </c>
      <c r="P30" s="26" t="s">
        <v>93</v>
      </c>
      <c r="Q30" s="29" t="s">
        <v>233</v>
      </c>
      <c r="R30" s="29" t="s">
        <v>233</v>
      </c>
      <c r="S30" s="26" t="s">
        <v>98</v>
      </c>
      <c r="T30" s="26" t="s">
        <v>98</v>
      </c>
      <c r="U30" s="26" t="s">
        <v>98</v>
      </c>
      <c r="V30" s="26" t="s">
        <v>98</v>
      </c>
      <c r="W30" s="29" t="s">
        <v>99</v>
      </c>
      <c r="X30" s="78"/>
      <c r="Y30" s="29" t="s">
        <v>72</v>
      </c>
      <c r="Z30" s="78"/>
    </row>
    <row r="31" spans="1:26">
      <c r="D31" s="58"/>
      <c r="E31" s="57"/>
      <c r="Z31" s="58"/>
    </row>
    <row r="32" spans="1:26">
      <c r="D32" s="58"/>
      <c r="E32" s="57"/>
      <c r="Z32" s="139"/>
    </row>
  </sheetData>
  <mergeCells count="13">
    <mergeCell ref="I25:J25"/>
    <mergeCell ref="P25:R25"/>
    <mergeCell ref="W25:X25"/>
    <mergeCell ref="B4:Y4"/>
    <mergeCell ref="T25:V25"/>
    <mergeCell ref="I1:Z1"/>
    <mergeCell ref="B12:Z12"/>
    <mergeCell ref="B17:Z17"/>
    <mergeCell ref="M2:N2"/>
    <mergeCell ref="O2:P2"/>
    <mergeCell ref="Q2:R2"/>
    <mergeCell ref="S2:T2"/>
    <mergeCell ref="U2:V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0" workbookViewId="0">
      <selection activeCell="A16" sqref="A16"/>
    </sheetView>
  </sheetViews>
  <sheetFormatPr defaultRowHeight="15"/>
  <cols>
    <col min="1" max="1" width="103.42578125" style="1" customWidth="1"/>
  </cols>
  <sheetData>
    <row r="1" spans="1:2" ht="39" thickBot="1">
      <c r="B1" s="43" t="s">
        <v>37</v>
      </c>
    </row>
    <row r="2" spans="1:2" ht="26.25">
      <c r="A2" s="36" t="s">
        <v>0</v>
      </c>
      <c r="B2" s="26"/>
    </row>
    <row r="3" spans="1:2">
      <c r="A3" s="37" t="s">
        <v>1</v>
      </c>
      <c r="B3" s="26"/>
    </row>
    <row r="4" spans="1:2">
      <c r="A4" s="38" t="s">
        <v>2</v>
      </c>
      <c r="B4" s="11"/>
    </row>
    <row r="5" spans="1:2">
      <c r="A5" s="38" t="s">
        <v>3</v>
      </c>
      <c r="B5" s="45"/>
    </row>
    <row r="6" spans="1:2">
      <c r="A6" s="38" t="s">
        <v>4</v>
      </c>
      <c r="B6" s="11"/>
    </row>
    <row r="7" spans="1:2">
      <c r="A7" s="38" t="s">
        <v>5</v>
      </c>
      <c r="B7" s="44"/>
    </row>
    <row r="8" spans="1:2">
      <c r="A8" s="38" t="s">
        <v>6</v>
      </c>
      <c r="B8" s="11"/>
    </row>
    <row r="9" spans="1:2">
      <c r="A9" s="38" t="s">
        <v>7</v>
      </c>
      <c r="B9" s="11"/>
    </row>
    <row r="10" spans="1:2">
      <c r="A10" s="38" t="s">
        <v>8</v>
      </c>
      <c r="B10" s="44"/>
    </row>
    <row r="11" spans="1:2">
      <c r="A11" s="39" t="s">
        <v>9</v>
      </c>
      <c r="B11" s="26"/>
    </row>
    <row r="12" spans="1:2">
      <c r="A12" s="40" t="s">
        <v>10</v>
      </c>
      <c r="B12" s="44"/>
    </row>
    <row r="13" spans="1:2">
      <c r="A13" s="40" t="s">
        <v>11</v>
      </c>
      <c r="B13" s="44"/>
    </row>
    <row r="14" spans="1:2">
      <c r="A14" s="40" t="s">
        <v>12</v>
      </c>
      <c r="B14" s="44"/>
    </row>
    <row r="15" spans="1:2">
      <c r="A15" s="40" t="s">
        <v>13</v>
      </c>
      <c r="B15" s="44"/>
    </row>
    <row r="16" spans="1:2">
      <c r="A16" s="41" t="s">
        <v>14</v>
      </c>
      <c r="B16" s="26"/>
    </row>
    <row r="17" spans="1:3">
      <c r="A17" s="42" t="s">
        <v>21</v>
      </c>
      <c r="B17" s="44"/>
    </row>
    <row r="18" spans="1:3">
      <c r="A18" s="42" t="s">
        <v>15</v>
      </c>
      <c r="B18" s="44"/>
    </row>
    <row r="19" spans="1:3">
      <c r="A19" s="42" t="s">
        <v>16</v>
      </c>
      <c r="B19" s="44"/>
    </row>
    <row r="20" spans="1:3">
      <c r="A20" s="42" t="s">
        <v>17</v>
      </c>
      <c r="B20" s="44"/>
    </row>
    <row r="21" spans="1:3">
      <c r="A21" s="42" t="s">
        <v>18</v>
      </c>
      <c r="B21" s="11"/>
    </row>
    <row r="22" spans="1:3">
      <c r="A22" s="42" t="s">
        <v>19</v>
      </c>
      <c r="B22" s="11"/>
    </row>
    <row r="23" spans="1:3">
      <c r="A23" s="6" t="s">
        <v>20</v>
      </c>
      <c r="B23" s="11"/>
    </row>
    <row r="26" spans="1:3">
      <c r="A26" s="21" t="s">
        <v>38</v>
      </c>
    </row>
    <row r="27" spans="1:3">
      <c r="B27" s="11"/>
      <c r="C27" s="19" t="s">
        <v>81</v>
      </c>
    </row>
    <row r="28" spans="1:3">
      <c r="B28" s="18"/>
      <c r="C28" s="19" t="s">
        <v>30</v>
      </c>
    </row>
    <row r="29" spans="1:3">
      <c r="B29" s="10"/>
      <c r="C29" s="19" t="s">
        <v>80</v>
      </c>
    </row>
    <row r="31" spans="1:3" ht="26.25">
      <c r="A31" s="15" t="s">
        <v>39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9"/>
  <sheetViews>
    <sheetView topLeftCell="A4" workbookViewId="0">
      <selection activeCell="A17" sqref="A17"/>
    </sheetView>
  </sheetViews>
  <sheetFormatPr defaultRowHeight="15"/>
  <cols>
    <col min="1" max="1" width="103.42578125" style="1" customWidth="1"/>
    <col min="2" max="2" width="12.7109375" customWidth="1"/>
    <col min="3" max="3" width="186.5703125" style="47" customWidth="1"/>
    <col min="4" max="33" width="9.140625" style="47"/>
  </cols>
  <sheetData>
    <row r="1" spans="1:4" ht="27" thickBot="1">
      <c r="B1" s="15" t="s">
        <v>36</v>
      </c>
    </row>
    <row r="2" spans="1:4" ht="26.25">
      <c r="A2" s="2" t="s">
        <v>0</v>
      </c>
      <c r="C2" s="49" t="s">
        <v>53</v>
      </c>
    </row>
    <row r="3" spans="1:4">
      <c r="A3" s="7" t="s">
        <v>1</v>
      </c>
    </row>
    <row r="4" spans="1:4">
      <c r="A4" s="8" t="s">
        <v>2</v>
      </c>
      <c r="B4" s="11"/>
      <c r="C4" s="48" t="s">
        <v>46</v>
      </c>
    </row>
    <row r="5" spans="1:4">
      <c r="A5" s="8" t="s">
        <v>3</v>
      </c>
      <c r="B5" s="11"/>
    </row>
    <row r="6" spans="1:4">
      <c r="A6" s="8" t="s">
        <v>4</v>
      </c>
      <c r="B6" s="11"/>
    </row>
    <row r="7" spans="1:4">
      <c r="A7" s="8" t="s">
        <v>5</v>
      </c>
      <c r="B7" s="11"/>
    </row>
    <row r="8" spans="1:4">
      <c r="A8" s="8" t="s">
        <v>6</v>
      </c>
      <c r="B8" s="11"/>
    </row>
    <row r="9" spans="1:4">
      <c r="A9" s="8" t="s">
        <v>7</v>
      </c>
      <c r="B9" s="11"/>
    </row>
    <row r="10" spans="1:4">
      <c r="A10" s="8" t="s">
        <v>8</v>
      </c>
      <c r="B10" s="11"/>
      <c r="C10" s="48" t="s">
        <v>47</v>
      </c>
    </row>
    <row r="11" spans="1:4">
      <c r="A11" s="3" t="s">
        <v>9</v>
      </c>
      <c r="D11" s="48"/>
    </row>
    <row r="12" spans="1:4">
      <c r="A12" s="4" t="s">
        <v>10</v>
      </c>
      <c r="B12" s="11"/>
      <c r="C12" s="48" t="s">
        <v>48</v>
      </c>
    </row>
    <row r="13" spans="1:4">
      <c r="A13" s="4" t="s">
        <v>11</v>
      </c>
      <c r="B13" s="11"/>
      <c r="C13" s="48" t="s">
        <v>49</v>
      </c>
    </row>
    <row r="14" spans="1:4">
      <c r="A14" s="4" t="s">
        <v>12</v>
      </c>
      <c r="B14" s="11"/>
    </row>
    <row r="15" spans="1:4">
      <c r="A15" s="4" t="s">
        <v>13</v>
      </c>
      <c r="B15" s="11"/>
      <c r="C15" s="48" t="s">
        <v>50</v>
      </c>
    </row>
    <row r="16" spans="1:4">
      <c r="A16" s="5" t="s">
        <v>14</v>
      </c>
    </row>
    <row r="17" spans="1:3">
      <c r="A17" s="6" t="s">
        <v>22</v>
      </c>
      <c r="B17" s="11"/>
      <c r="C17" s="48" t="s">
        <v>51</v>
      </c>
    </row>
    <row r="18" spans="1:3">
      <c r="A18" s="6" t="s">
        <v>15</v>
      </c>
      <c r="B18" s="11"/>
    </row>
    <row r="19" spans="1:3">
      <c r="A19" s="6" t="s">
        <v>16</v>
      </c>
      <c r="B19" s="11"/>
    </row>
    <row r="20" spans="1:3">
      <c r="A20" s="6" t="s">
        <v>17</v>
      </c>
      <c r="B20" s="11"/>
    </row>
    <row r="21" spans="1:3">
      <c r="A21" s="6" t="s">
        <v>18</v>
      </c>
      <c r="B21" s="11"/>
      <c r="C21" s="48" t="s">
        <v>52</v>
      </c>
    </row>
    <row r="22" spans="1:3">
      <c r="A22" s="6" t="s">
        <v>19</v>
      </c>
      <c r="B22" s="11"/>
    </row>
    <row r="23" spans="1:3">
      <c r="A23" s="6" t="s">
        <v>20</v>
      </c>
      <c r="B23" s="11"/>
      <c r="C23" s="48" t="s">
        <v>45</v>
      </c>
    </row>
    <row r="24" spans="1:3">
      <c r="A24" s="24"/>
      <c r="B24" s="25"/>
    </row>
    <row r="26" spans="1:3" ht="26.25">
      <c r="A26" s="23" t="s">
        <v>35</v>
      </c>
    </row>
    <row r="27" spans="1:3">
      <c r="B27" s="11"/>
      <c r="C27" s="48" t="s">
        <v>83</v>
      </c>
    </row>
    <row r="28" spans="1:3">
      <c r="B28" s="18"/>
      <c r="C28" s="48" t="s">
        <v>33</v>
      </c>
    </row>
    <row r="29" spans="1:3">
      <c r="B29" s="10"/>
      <c r="C29" s="48" t="s">
        <v>34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5"/>
  <sheetViews>
    <sheetView topLeftCell="A13" workbookViewId="0">
      <selection activeCell="A31" sqref="A31"/>
    </sheetView>
  </sheetViews>
  <sheetFormatPr defaultRowHeight="15"/>
  <cols>
    <col min="1" max="1" width="93.5703125" style="1" customWidth="1"/>
    <col min="2" max="22" width="3.28515625" style="1" customWidth="1"/>
    <col min="23" max="23" width="3.28515625" customWidth="1"/>
  </cols>
  <sheetData>
    <row r="1" spans="1:30" ht="15.75" thickBot="1">
      <c r="B1" s="221" t="s">
        <v>174</v>
      </c>
      <c r="C1" s="221"/>
      <c r="D1" s="221"/>
      <c r="E1" s="221"/>
      <c r="F1" s="221"/>
      <c r="G1" s="221"/>
      <c r="H1" s="221"/>
      <c r="I1" s="221"/>
      <c r="J1" s="221"/>
      <c r="K1" s="221"/>
      <c r="L1" s="221"/>
      <c r="M1" s="221"/>
      <c r="N1" s="221"/>
      <c r="O1" s="221"/>
      <c r="P1" s="221"/>
      <c r="Q1" s="221"/>
      <c r="R1" s="221"/>
      <c r="S1" s="221"/>
      <c r="T1" s="221"/>
      <c r="U1" s="221"/>
      <c r="V1" s="221"/>
      <c r="W1" s="221"/>
    </row>
    <row r="2" spans="1:30" ht="26.25">
      <c r="A2" s="2" t="s">
        <v>0</v>
      </c>
      <c r="B2" s="9">
        <v>1</v>
      </c>
      <c r="C2" s="9">
        <v>2</v>
      </c>
      <c r="D2" s="9">
        <v>3</v>
      </c>
      <c r="E2" s="9">
        <v>4</v>
      </c>
      <c r="F2" s="9">
        <v>5</v>
      </c>
      <c r="G2" s="9">
        <v>6</v>
      </c>
      <c r="H2" s="9">
        <v>7</v>
      </c>
      <c r="I2" s="9">
        <v>8</v>
      </c>
      <c r="J2" s="9">
        <v>9</v>
      </c>
      <c r="K2" s="9">
        <v>10</v>
      </c>
      <c r="L2" s="9">
        <v>11</v>
      </c>
      <c r="M2" s="9">
        <v>12</v>
      </c>
      <c r="N2" s="9">
        <v>13</v>
      </c>
      <c r="O2" s="9">
        <v>14</v>
      </c>
      <c r="P2" s="9">
        <v>15</v>
      </c>
      <c r="Q2" s="9">
        <v>16</v>
      </c>
      <c r="R2" s="9">
        <v>17</v>
      </c>
      <c r="S2" s="9">
        <v>18</v>
      </c>
      <c r="T2" s="9">
        <v>19</v>
      </c>
      <c r="U2" s="146">
        <v>20</v>
      </c>
      <c r="V2" s="146">
        <v>21</v>
      </c>
      <c r="W2" s="146">
        <v>22</v>
      </c>
    </row>
    <row r="3" spans="1:30">
      <c r="A3" s="7" t="s">
        <v>1</v>
      </c>
      <c r="B3" s="9"/>
      <c r="C3" s="9"/>
      <c r="D3" s="9"/>
      <c r="E3" s="9"/>
      <c r="F3" s="9"/>
      <c r="G3" s="9"/>
      <c r="H3" s="9"/>
      <c r="I3" s="9"/>
      <c r="J3" s="9"/>
      <c r="K3" s="9"/>
      <c r="L3" s="9"/>
      <c r="M3" s="9"/>
      <c r="N3" s="9"/>
      <c r="O3" s="9"/>
      <c r="P3" s="9"/>
      <c r="Q3" s="9"/>
      <c r="R3" s="9"/>
      <c r="S3" s="9"/>
      <c r="T3" s="9"/>
      <c r="U3" s="147"/>
      <c r="V3" s="147"/>
      <c r="W3" s="148"/>
      <c r="X3" s="140"/>
    </row>
    <row r="4" spans="1:30">
      <c r="A4" s="8" t="s">
        <v>2</v>
      </c>
      <c r="B4" s="9"/>
      <c r="C4" s="9"/>
      <c r="D4" s="9"/>
      <c r="E4" s="9"/>
      <c r="F4" s="9"/>
      <c r="G4" s="9"/>
      <c r="H4" s="9"/>
      <c r="I4" s="9"/>
      <c r="J4" s="9"/>
      <c r="K4" s="9"/>
      <c r="L4" s="9"/>
      <c r="M4" s="9"/>
      <c r="N4" s="9"/>
      <c r="O4" s="9"/>
      <c r="P4" s="9"/>
      <c r="Q4" s="9"/>
      <c r="R4" s="9"/>
      <c r="S4" s="9"/>
      <c r="T4" s="9"/>
      <c r="U4" s="147"/>
      <c r="V4" s="147"/>
      <c r="W4" s="148"/>
    </row>
    <row r="5" spans="1:30">
      <c r="A5" s="8" t="s">
        <v>3</v>
      </c>
      <c r="B5" s="9"/>
      <c r="C5" s="9"/>
      <c r="D5" s="9"/>
      <c r="E5" s="9"/>
      <c r="F5" s="9"/>
      <c r="G5" s="9"/>
      <c r="H5" s="9"/>
      <c r="I5" s="9"/>
      <c r="J5" s="9"/>
      <c r="K5" s="9"/>
      <c r="L5" s="9"/>
      <c r="M5" s="9"/>
      <c r="N5" s="9"/>
      <c r="O5" s="9"/>
      <c r="P5" s="9"/>
      <c r="Q5" s="9"/>
      <c r="R5" s="9"/>
      <c r="S5" s="9"/>
      <c r="T5" s="9"/>
      <c r="U5" s="147"/>
      <c r="V5" s="147"/>
      <c r="W5" s="148"/>
    </row>
    <row r="6" spans="1:30">
      <c r="A6" s="8" t="s">
        <v>4</v>
      </c>
      <c r="B6" s="9"/>
      <c r="C6" s="9"/>
      <c r="D6" s="9"/>
      <c r="E6" s="9"/>
      <c r="F6" s="9"/>
      <c r="G6" s="9"/>
      <c r="H6" s="9"/>
      <c r="I6" s="9"/>
      <c r="J6" s="9"/>
      <c r="K6" s="9"/>
      <c r="L6" s="9"/>
      <c r="M6" s="9"/>
      <c r="N6" s="9"/>
      <c r="O6" s="9"/>
      <c r="P6" s="9"/>
      <c r="Q6" s="9"/>
      <c r="R6" s="9"/>
      <c r="S6" s="9"/>
      <c r="T6" s="9"/>
      <c r="U6" s="147"/>
      <c r="V6" s="147"/>
      <c r="W6" s="148"/>
    </row>
    <row r="7" spans="1:30">
      <c r="A7" s="8" t="s">
        <v>5</v>
      </c>
      <c r="B7" s="9"/>
      <c r="C7" s="9"/>
      <c r="D7" s="9"/>
      <c r="E7" s="9"/>
      <c r="F7" s="9"/>
      <c r="G7" s="9"/>
      <c r="H7" s="9"/>
      <c r="I7" s="9"/>
      <c r="J7" s="9"/>
      <c r="K7" s="9"/>
      <c r="L7" s="9"/>
      <c r="M7" s="9"/>
      <c r="N7" s="9"/>
      <c r="O7" s="9"/>
      <c r="P7" s="9"/>
      <c r="Q7" s="9"/>
      <c r="R7" s="9"/>
      <c r="S7" s="9"/>
      <c r="T7" s="9"/>
      <c r="U7" s="147"/>
      <c r="V7" s="147"/>
      <c r="W7" s="148"/>
    </row>
    <row r="8" spans="1:30">
      <c r="A8" s="8" t="s">
        <v>6</v>
      </c>
      <c r="B8" s="9"/>
      <c r="C8" s="9"/>
      <c r="D8" s="9"/>
      <c r="E8" s="9"/>
      <c r="F8" s="9"/>
      <c r="G8" s="9"/>
      <c r="H8" s="9"/>
      <c r="I8" s="9"/>
      <c r="J8" s="9"/>
      <c r="K8" s="9"/>
      <c r="L8" s="9"/>
      <c r="M8" s="9"/>
      <c r="N8" s="9"/>
      <c r="O8" s="9"/>
      <c r="P8" s="9"/>
      <c r="Q8" s="9"/>
      <c r="R8" s="9"/>
      <c r="S8" s="9"/>
      <c r="T8" s="18"/>
      <c r="U8" s="147"/>
      <c r="V8" s="147"/>
      <c r="W8" s="148"/>
      <c r="X8" s="140"/>
    </row>
    <row r="9" spans="1:30">
      <c r="A9" s="8" t="s">
        <v>7</v>
      </c>
      <c r="B9" s="9"/>
      <c r="C9" s="9"/>
      <c r="D9" s="9"/>
      <c r="E9" s="9"/>
      <c r="F9" s="9"/>
      <c r="G9" s="9"/>
      <c r="H9" s="9"/>
      <c r="I9" s="9"/>
      <c r="J9" s="9"/>
      <c r="K9" s="9"/>
      <c r="L9" s="9"/>
      <c r="M9" s="9"/>
      <c r="N9" s="9"/>
      <c r="O9" s="9"/>
      <c r="P9" s="9"/>
      <c r="Q9" s="9"/>
      <c r="R9" s="9"/>
      <c r="S9" s="9"/>
      <c r="T9" s="9"/>
      <c r="U9" s="147"/>
      <c r="V9" s="147"/>
      <c r="W9" s="148"/>
      <c r="X9" s="140"/>
    </row>
    <row r="10" spans="1:30">
      <c r="A10" s="8" t="s">
        <v>8</v>
      </c>
      <c r="B10" s="9"/>
      <c r="C10" s="9"/>
      <c r="D10" s="9"/>
      <c r="E10" s="9"/>
      <c r="F10" s="18"/>
      <c r="G10" s="9"/>
      <c r="H10" s="9"/>
      <c r="I10" s="9"/>
      <c r="J10" s="9"/>
      <c r="K10" s="9"/>
      <c r="L10" s="9"/>
      <c r="M10" s="9"/>
      <c r="N10" s="9"/>
      <c r="O10" s="9"/>
      <c r="P10" s="9"/>
      <c r="Q10" s="9"/>
      <c r="R10" s="9"/>
      <c r="S10" s="9"/>
      <c r="T10" s="9"/>
      <c r="U10" s="147"/>
      <c r="V10" s="147"/>
      <c r="W10" s="148"/>
      <c r="X10" s="140"/>
    </row>
    <row r="11" spans="1:30">
      <c r="A11" s="3" t="s">
        <v>9</v>
      </c>
      <c r="B11" s="9"/>
      <c r="C11" s="9"/>
      <c r="D11" s="9"/>
      <c r="E11" s="9"/>
      <c r="F11" s="9"/>
      <c r="G11" s="9"/>
      <c r="H11" s="9"/>
      <c r="I11" s="9"/>
      <c r="J11" s="9"/>
      <c r="K11" s="9"/>
      <c r="L11" s="9"/>
      <c r="M11" s="9"/>
      <c r="N11" s="9"/>
      <c r="O11" s="9"/>
      <c r="P11" s="9"/>
      <c r="Q11" s="9"/>
      <c r="R11" s="9"/>
      <c r="S11" s="9"/>
      <c r="T11" s="9"/>
      <c r="U11" s="147"/>
      <c r="V11" s="147"/>
      <c r="W11" s="148"/>
      <c r="X11" s="140"/>
    </row>
    <row r="12" spans="1:30">
      <c r="A12" s="4" t="s">
        <v>10</v>
      </c>
      <c r="B12" s="9"/>
      <c r="C12" s="9"/>
      <c r="D12" s="9"/>
      <c r="E12" s="9"/>
      <c r="F12" s="9"/>
      <c r="G12" s="9"/>
      <c r="H12" s="9"/>
      <c r="I12" s="9"/>
      <c r="J12" s="9"/>
      <c r="K12" s="9"/>
      <c r="L12" s="9"/>
      <c r="M12" s="9"/>
      <c r="N12" s="9"/>
      <c r="O12" s="9"/>
      <c r="P12" s="9"/>
      <c r="Q12" s="9"/>
      <c r="R12" s="9"/>
      <c r="S12" s="9"/>
      <c r="T12" s="9"/>
      <c r="U12" s="147"/>
      <c r="V12" s="147"/>
      <c r="W12" s="148"/>
      <c r="X12" s="140"/>
    </row>
    <row r="13" spans="1:30">
      <c r="A13" s="4" t="s">
        <v>11</v>
      </c>
      <c r="B13" s="9"/>
      <c r="C13" s="9"/>
      <c r="D13" s="9"/>
      <c r="E13" s="9"/>
      <c r="F13" s="9"/>
      <c r="G13" s="9"/>
      <c r="H13" s="9"/>
      <c r="I13" s="9"/>
      <c r="J13" s="9"/>
      <c r="K13" s="60"/>
      <c r="L13" s="9"/>
      <c r="M13" s="9"/>
      <c r="N13" s="9"/>
      <c r="O13" s="9"/>
      <c r="P13" s="9"/>
      <c r="Q13" s="9"/>
      <c r="R13" s="9"/>
      <c r="S13" s="9"/>
      <c r="T13" s="9"/>
      <c r="U13" s="147"/>
      <c r="V13" s="147"/>
      <c r="W13" s="148"/>
      <c r="X13" s="140"/>
      <c r="AD13" s="46"/>
    </row>
    <row r="14" spans="1:30">
      <c r="A14" s="4" t="s">
        <v>12</v>
      </c>
      <c r="B14" s="9"/>
      <c r="C14" s="9"/>
      <c r="D14" s="9"/>
      <c r="E14" s="9"/>
      <c r="F14" s="9"/>
      <c r="G14" s="9"/>
      <c r="H14" s="9"/>
      <c r="I14" s="9"/>
      <c r="J14" s="9"/>
      <c r="K14" s="9"/>
      <c r="L14" s="9"/>
      <c r="M14" s="9"/>
      <c r="N14" s="9"/>
      <c r="O14" s="9"/>
      <c r="P14" s="9"/>
      <c r="Q14" s="60"/>
      <c r="R14" s="60"/>
      <c r="S14" s="9"/>
      <c r="T14" s="9"/>
      <c r="U14" s="147"/>
      <c r="V14" s="147"/>
      <c r="W14" s="148"/>
      <c r="X14" s="140"/>
      <c r="AD14" s="46"/>
    </row>
    <row r="15" spans="1:30">
      <c r="A15" s="4" t="s">
        <v>13</v>
      </c>
      <c r="B15" s="9"/>
      <c r="C15" s="9"/>
      <c r="D15" s="9"/>
      <c r="E15" s="9"/>
      <c r="F15" s="9"/>
      <c r="G15" s="9"/>
      <c r="H15" s="9"/>
      <c r="I15" s="9"/>
      <c r="J15" s="9"/>
      <c r="K15" s="9"/>
      <c r="L15" s="9"/>
      <c r="M15" s="9"/>
      <c r="N15" s="9"/>
      <c r="O15" s="9"/>
      <c r="P15" s="9"/>
      <c r="Q15" s="60"/>
      <c r="R15" s="60"/>
      <c r="S15" s="9"/>
      <c r="T15" s="9"/>
      <c r="U15" s="147"/>
      <c r="V15" s="147"/>
      <c r="W15" s="148"/>
      <c r="X15" s="140"/>
      <c r="AD15" s="46"/>
    </row>
    <row r="16" spans="1:30">
      <c r="A16" s="5" t="s">
        <v>14</v>
      </c>
      <c r="B16" s="9"/>
      <c r="C16" s="9"/>
      <c r="D16" s="9"/>
      <c r="E16" s="9"/>
      <c r="F16" s="9"/>
      <c r="G16" s="9"/>
      <c r="H16" s="9"/>
      <c r="I16" s="9"/>
      <c r="J16" s="9"/>
      <c r="K16" s="9"/>
      <c r="L16" s="9"/>
      <c r="M16" s="9"/>
      <c r="N16" s="9"/>
      <c r="O16" s="9"/>
      <c r="P16" s="9"/>
      <c r="Q16" s="9"/>
      <c r="R16" s="9"/>
      <c r="S16" s="9"/>
      <c r="T16" s="9"/>
      <c r="U16" s="147"/>
      <c r="V16" s="147"/>
      <c r="W16" s="148"/>
      <c r="X16" s="140"/>
    </row>
    <row r="17" spans="1:30">
      <c r="A17" s="6" t="s">
        <v>22</v>
      </c>
      <c r="B17" s="9"/>
      <c r="C17" s="9"/>
      <c r="D17" s="9"/>
      <c r="E17" s="9"/>
      <c r="F17" s="9"/>
      <c r="G17" s="9"/>
      <c r="H17" s="9"/>
      <c r="I17" s="9"/>
      <c r="J17" s="9"/>
      <c r="K17" s="9"/>
      <c r="L17" s="9"/>
      <c r="M17" s="9"/>
      <c r="N17" s="9"/>
      <c r="O17" s="9"/>
      <c r="P17" s="9"/>
      <c r="Q17" s="9"/>
      <c r="R17" s="9"/>
      <c r="S17" s="9"/>
      <c r="T17" s="9"/>
      <c r="U17" s="147"/>
      <c r="V17" s="147"/>
      <c r="W17" s="148"/>
      <c r="X17" s="140"/>
    </row>
    <row r="18" spans="1:30">
      <c r="A18" s="6" t="s">
        <v>15</v>
      </c>
      <c r="B18" s="9"/>
      <c r="C18" s="9"/>
      <c r="D18" s="9"/>
      <c r="E18" s="9"/>
      <c r="F18" s="9"/>
      <c r="G18" s="9"/>
      <c r="H18" s="9"/>
      <c r="I18" s="9"/>
      <c r="J18" s="9"/>
      <c r="K18" s="9"/>
      <c r="L18" s="9"/>
      <c r="M18" s="9"/>
      <c r="N18" s="9"/>
      <c r="O18" s="9"/>
      <c r="P18" s="9"/>
      <c r="Q18" s="9"/>
      <c r="R18" s="9"/>
      <c r="S18" s="9"/>
      <c r="T18" s="9"/>
      <c r="U18" s="147"/>
      <c r="V18" s="147"/>
      <c r="W18" s="148"/>
      <c r="X18" s="140"/>
    </row>
    <row r="19" spans="1:30">
      <c r="A19" s="6" t="s">
        <v>16</v>
      </c>
      <c r="B19" s="9"/>
      <c r="C19" s="9"/>
      <c r="D19" s="9"/>
      <c r="E19" s="9"/>
      <c r="F19" s="9"/>
      <c r="G19" s="9"/>
      <c r="H19" s="9"/>
      <c r="I19" s="9"/>
      <c r="J19" s="9"/>
      <c r="K19" s="9"/>
      <c r="L19" s="9"/>
      <c r="M19" s="9"/>
      <c r="N19" s="9"/>
      <c r="O19" s="60"/>
      <c r="P19" s="9"/>
      <c r="Q19" s="9"/>
      <c r="R19" s="18"/>
      <c r="S19" s="9"/>
      <c r="T19" s="9"/>
      <c r="U19" s="147"/>
      <c r="V19" s="147"/>
      <c r="W19" s="148"/>
      <c r="X19" s="140"/>
    </row>
    <row r="20" spans="1:30">
      <c r="A20" s="6" t="s">
        <v>17</v>
      </c>
      <c r="B20" s="9"/>
      <c r="C20" s="9"/>
      <c r="D20" s="9"/>
      <c r="E20" s="9"/>
      <c r="F20" s="9"/>
      <c r="G20" s="9"/>
      <c r="H20" s="9"/>
      <c r="I20" s="9"/>
      <c r="J20" s="9"/>
      <c r="K20" s="9"/>
      <c r="L20" s="9"/>
      <c r="M20" s="9"/>
      <c r="N20" s="9"/>
      <c r="O20" s="9"/>
      <c r="P20" s="9"/>
      <c r="Q20" s="9"/>
      <c r="R20" s="9"/>
      <c r="S20" s="9"/>
      <c r="T20" s="9"/>
      <c r="U20" s="147"/>
      <c r="V20" s="147"/>
      <c r="W20" s="148"/>
      <c r="X20" s="140"/>
    </row>
    <row r="21" spans="1:30">
      <c r="A21" s="6" t="s">
        <v>18</v>
      </c>
      <c r="B21" s="9"/>
      <c r="C21" s="9"/>
      <c r="D21" s="9"/>
      <c r="E21" s="9"/>
      <c r="F21" s="9"/>
      <c r="G21" s="9"/>
      <c r="H21" s="9"/>
      <c r="I21" s="9"/>
      <c r="J21" s="9"/>
      <c r="K21" s="9"/>
      <c r="L21" s="9"/>
      <c r="M21" s="9"/>
      <c r="N21" s="9"/>
      <c r="O21" s="9"/>
      <c r="P21" s="9"/>
      <c r="Q21" s="9"/>
      <c r="R21" s="9"/>
      <c r="S21" s="9"/>
      <c r="T21" s="9"/>
      <c r="U21" s="147"/>
      <c r="V21" s="147"/>
      <c r="W21" s="148"/>
      <c r="X21" s="140"/>
    </row>
    <row r="22" spans="1:30">
      <c r="A22" s="6" t="s">
        <v>19</v>
      </c>
      <c r="B22" s="9"/>
      <c r="C22" s="9"/>
      <c r="D22" s="9"/>
      <c r="E22" s="9"/>
      <c r="F22" s="9"/>
      <c r="G22" s="9"/>
      <c r="H22" s="9"/>
      <c r="I22" s="9"/>
      <c r="J22" s="9"/>
      <c r="K22" s="9"/>
      <c r="L22" s="9"/>
      <c r="M22" s="9"/>
      <c r="N22" s="9"/>
      <c r="O22" s="9"/>
      <c r="P22" s="9"/>
      <c r="Q22" s="9"/>
      <c r="R22" s="9"/>
      <c r="S22" s="9"/>
      <c r="T22" s="9"/>
      <c r="U22" s="147"/>
      <c r="V22" s="147"/>
      <c r="W22" s="148"/>
      <c r="X22" s="140"/>
    </row>
    <row r="23" spans="1:30">
      <c r="A23" s="142"/>
      <c r="B23" s="9"/>
      <c r="C23" s="9"/>
      <c r="D23" s="9"/>
      <c r="E23" s="9"/>
      <c r="F23" s="9"/>
      <c r="G23" s="9"/>
      <c r="H23" s="9"/>
      <c r="I23" s="9"/>
      <c r="J23" s="9"/>
      <c r="K23" s="9"/>
      <c r="L23" s="9"/>
      <c r="M23" s="9"/>
      <c r="N23" s="9"/>
      <c r="O23" s="9"/>
      <c r="P23" s="9"/>
      <c r="Q23" s="9"/>
      <c r="R23" s="9"/>
      <c r="S23" s="9"/>
      <c r="T23" s="9"/>
      <c r="U23" s="147"/>
      <c r="V23" s="147"/>
      <c r="W23" s="148"/>
      <c r="X23" s="140"/>
    </row>
    <row r="24" spans="1:30" ht="26.25">
      <c r="A24" s="143" t="s">
        <v>175</v>
      </c>
      <c r="B24" s="9"/>
      <c r="C24" s="9"/>
      <c r="D24" s="9"/>
      <c r="E24" s="9"/>
      <c r="F24" s="9"/>
      <c r="G24" s="9"/>
      <c r="H24" s="9"/>
      <c r="I24" s="9"/>
      <c r="J24" s="9"/>
      <c r="K24" s="9"/>
      <c r="L24" s="9"/>
      <c r="M24" s="9"/>
      <c r="N24" s="9"/>
      <c r="O24" s="9"/>
      <c r="P24" s="9"/>
      <c r="Q24" s="9"/>
      <c r="R24" s="9"/>
      <c r="S24" s="9"/>
      <c r="T24" s="9"/>
      <c r="U24" s="147"/>
      <c r="V24" s="147"/>
      <c r="W24" s="148"/>
      <c r="X24" s="140"/>
    </row>
    <row r="25" spans="1:30">
      <c r="A25" s="6" t="s">
        <v>20</v>
      </c>
      <c r="B25" s="9"/>
      <c r="C25" s="9"/>
      <c r="D25" s="9"/>
      <c r="E25" s="9"/>
      <c r="F25" s="9"/>
      <c r="G25" s="9"/>
      <c r="H25" s="9"/>
      <c r="I25" s="9"/>
      <c r="J25" s="9"/>
      <c r="K25" s="18"/>
      <c r="L25" s="9"/>
      <c r="M25" s="9"/>
      <c r="N25" s="9"/>
      <c r="O25" s="9"/>
      <c r="P25" s="60"/>
      <c r="Q25" s="9"/>
      <c r="R25" s="9"/>
      <c r="S25" s="9"/>
      <c r="T25" s="9"/>
      <c r="U25" s="147"/>
      <c r="V25" s="147"/>
      <c r="W25" s="148"/>
      <c r="X25" s="140"/>
      <c r="AD25" s="46"/>
    </row>
    <row r="26" spans="1:30">
      <c r="A26" s="24"/>
      <c r="U26" s="144"/>
    </row>
    <row r="27" spans="1:30" ht="25.5">
      <c r="A27" s="145" t="s">
        <v>176</v>
      </c>
      <c r="U27" s="144"/>
    </row>
    <row r="28" spans="1:30">
      <c r="A28" s="21"/>
      <c r="B28" s="18"/>
      <c r="C28" s="19" t="s">
        <v>225</v>
      </c>
    </row>
    <row r="29" spans="1:30">
      <c r="A29" s="23"/>
      <c r="B29" s="10"/>
      <c r="C29" s="19" t="s">
        <v>226</v>
      </c>
    </row>
    <row r="30" spans="1:30">
      <c r="A30" s="23"/>
    </row>
    <row r="31" spans="1:30">
      <c r="A31" s="21"/>
    </row>
    <row r="32" spans="1:30">
      <c r="A32" s="22"/>
    </row>
    <row r="33" spans="1:1">
      <c r="A33"/>
    </row>
    <row r="34" spans="1:1">
      <c r="A34"/>
    </row>
    <row r="35" spans="1:1">
      <c r="A35"/>
    </row>
  </sheetData>
  <mergeCells count="1">
    <mergeCell ref="B1:W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topLeftCell="A7" workbookViewId="0">
      <selection activeCell="A24" sqref="A24"/>
    </sheetView>
  </sheetViews>
  <sheetFormatPr defaultRowHeight="12.75"/>
  <cols>
    <col min="1" max="1" width="103.42578125" style="1" customWidth="1"/>
    <col min="2" max="2" width="11.28515625" style="1" customWidth="1"/>
    <col min="3" max="3" width="10.42578125" style="1" customWidth="1"/>
    <col min="4" max="4" width="62.140625" style="16" customWidth="1"/>
    <col min="5" max="16384" width="9.140625" style="1"/>
  </cols>
  <sheetData>
    <row r="1" spans="1:4" ht="26.25" thickBot="1">
      <c r="B1" s="17" t="s">
        <v>23</v>
      </c>
      <c r="C1" s="14" t="s">
        <v>24</v>
      </c>
      <c r="D1" s="14" t="s">
        <v>29</v>
      </c>
    </row>
    <row r="2" spans="1:4" ht="25.5">
      <c r="A2" s="2" t="s">
        <v>0</v>
      </c>
      <c r="B2" s="9"/>
      <c r="C2" s="12"/>
      <c r="D2" s="9"/>
    </row>
    <row r="3" spans="1:4">
      <c r="A3" s="7" t="s">
        <v>1</v>
      </c>
      <c r="B3" s="9"/>
      <c r="C3" s="13"/>
      <c r="D3" s="9"/>
    </row>
    <row r="4" spans="1:4">
      <c r="A4" s="8" t="s">
        <v>2</v>
      </c>
      <c r="B4" s="11"/>
      <c r="C4" s="13">
        <v>5.333333333333333</v>
      </c>
      <c r="D4" s="9"/>
    </row>
    <row r="5" spans="1:4">
      <c r="A5" s="8" t="s">
        <v>3</v>
      </c>
      <c r="B5" s="18"/>
      <c r="C5" s="13">
        <v>9</v>
      </c>
      <c r="D5" s="9"/>
    </row>
    <row r="6" spans="1:4">
      <c r="A6" s="8" t="s">
        <v>4</v>
      </c>
      <c r="B6" s="18"/>
      <c r="C6" s="13">
        <v>6</v>
      </c>
      <c r="D6" s="9"/>
    </row>
    <row r="7" spans="1:4">
      <c r="A7" s="8" t="s">
        <v>5</v>
      </c>
      <c r="B7" s="11"/>
      <c r="C7" s="13">
        <v>3.6666666666666665</v>
      </c>
      <c r="D7" s="9" t="s">
        <v>25</v>
      </c>
    </row>
    <row r="8" spans="1:4">
      <c r="A8" s="8" t="s">
        <v>6</v>
      </c>
      <c r="B8" s="11"/>
      <c r="C8" s="13">
        <v>3.6666666666666665</v>
      </c>
      <c r="D8" s="9"/>
    </row>
    <row r="9" spans="1:4">
      <c r="A9" s="8" t="s">
        <v>7</v>
      </c>
      <c r="B9" s="11"/>
      <c r="C9" s="13">
        <v>6</v>
      </c>
      <c r="D9" s="9"/>
    </row>
    <row r="10" spans="1:4">
      <c r="A10" s="8" t="s">
        <v>8</v>
      </c>
      <c r="B10" s="11"/>
      <c r="C10" s="13">
        <v>4</v>
      </c>
      <c r="D10" s="9"/>
    </row>
    <row r="11" spans="1:4">
      <c r="A11" s="3" t="s">
        <v>9</v>
      </c>
      <c r="B11" s="9"/>
      <c r="C11" s="13"/>
      <c r="D11" s="9"/>
    </row>
    <row r="12" spans="1:4">
      <c r="A12" s="4" t="s">
        <v>10</v>
      </c>
      <c r="B12" s="11"/>
      <c r="C12" s="13">
        <v>1.3333333333333333</v>
      </c>
      <c r="D12" s="9"/>
    </row>
    <row r="13" spans="1:4">
      <c r="A13" s="4" t="s">
        <v>11</v>
      </c>
      <c r="B13" s="11"/>
      <c r="C13" s="13">
        <v>3.3333333333333335</v>
      </c>
      <c r="D13" s="9" t="s">
        <v>26</v>
      </c>
    </row>
    <row r="14" spans="1:4">
      <c r="A14" s="4" t="s">
        <v>12</v>
      </c>
      <c r="B14" s="10"/>
      <c r="C14" s="13">
        <v>8.6666666666666661</v>
      </c>
      <c r="D14" s="9"/>
    </row>
    <row r="15" spans="1:4">
      <c r="A15" s="4" t="s">
        <v>13</v>
      </c>
      <c r="B15" s="11"/>
      <c r="C15" s="13">
        <v>8.6666666666666661</v>
      </c>
      <c r="D15" s="9"/>
    </row>
    <row r="16" spans="1:4">
      <c r="A16" s="5" t="s">
        <v>14</v>
      </c>
      <c r="B16" s="9"/>
      <c r="C16" s="13"/>
      <c r="D16" s="9"/>
    </row>
    <row r="17" spans="1:4">
      <c r="A17" s="6" t="s">
        <v>22</v>
      </c>
      <c r="B17" s="11"/>
      <c r="C17" s="13">
        <v>2.3333333333333335</v>
      </c>
      <c r="D17" s="9"/>
    </row>
    <row r="18" spans="1:4">
      <c r="A18" s="6" t="s">
        <v>15</v>
      </c>
      <c r="B18" s="11"/>
      <c r="C18" s="13">
        <v>4.333333333333333</v>
      </c>
      <c r="D18" s="9" t="s">
        <v>27</v>
      </c>
    </row>
    <row r="19" spans="1:4">
      <c r="A19" s="6" t="s">
        <v>16</v>
      </c>
      <c r="B19" s="18"/>
      <c r="C19" s="13">
        <v>8.6666666666666661</v>
      </c>
      <c r="D19" s="9"/>
    </row>
    <row r="20" spans="1:4">
      <c r="A20" s="6" t="s">
        <v>17</v>
      </c>
      <c r="B20" s="18"/>
      <c r="C20" s="13">
        <v>9</v>
      </c>
      <c r="D20" s="9"/>
    </row>
    <row r="21" spans="1:4">
      <c r="A21" s="6" t="s">
        <v>18</v>
      </c>
      <c r="B21" s="18"/>
      <c r="C21" s="13">
        <v>9</v>
      </c>
      <c r="D21" s="9" t="s">
        <v>28</v>
      </c>
    </row>
    <row r="22" spans="1:4">
      <c r="A22" s="6" t="s">
        <v>19</v>
      </c>
      <c r="B22" s="11"/>
      <c r="C22" s="13">
        <v>5.666666666666667</v>
      </c>
      <c r="D22" s="9"/>
    </row>
    <row r="23" spans="1:4">
      <c r="A23" s="6" t="s">
        <v>20</v>
      </c>
      <c r="B23" s="11"/>
      <c r="C23" s="13">
        <v>3</v>
      </c>
      <c r="D23" s="9"/>
    </row>
    <row r="25" spans="1:4" ht="25.5">
      <c r="A25" s="23" t="s">
        <v>31</v>
      </c>
    </row>
    <row r="26" spans="1:4" ht="40.5" customHeight="1">
      <c r="A26" s="23"/>
      <c r="C26" s="181" t="s">
        <v>84</v>
      </c>
    </row>
    <row r="27" spans="1:4">
      <c r="B27" s="11"/>
      <c r="C27" s="19" t="s">
        <v>81</v>
      </c>
    </row>
    <row r="28" spans="1:4">
      <c r="B28" s="18"/>
      <c r="C28" s="19" t="s">
        <v>30</v>
      </c>
    </row>
    <row r="29" spans="1:4">
      <c r="B29" s="10"/>
      <c r="C29" s="19" t="s">
        <v>80</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1"/>
  <sheetViews>
    <sheetView topLeftCell="A10" workbookViewId="0">
      <selection activeCell="E27" sqref="E27"/>
    </sheetView>
  </sheetViews>
  <sheetFormatPr defaultRowHeight="15"/>
  <cols>
    <col min="1" max="1" width="103.42578125" style="1" customWidth="1"/>
    <col min="2" max="2" width="11.7109375" style="32" customWidth="1"/>
  </cols>
  <sheetData>
    <row r="1" spans="1:22" ht="27" thickBot="1">
      <c r="B1" s="27" t="s">
        <v>32</v>
      </c>
    </row>
    <row r="2" spans="1:22" ht="26.25">
      <c r="A2" s="2" t="s">
        <v>0</v>
      </c>
      <c r="B2" s="26"/>
    </row>
    <row r="3" spans="1:22">
      <c r="A3" s="7" t="s">
        <v>1</v>
      </c>
      <c r="B3" s="50"/>
      <c r="C3" s="20"/>
      <c r="D3" s="20"/>
      <c r="E3" s="20"/>
      <c r="F3" s="20"/>
      <c r="G3" s="20"/>
      <c r="H3" s="20"/>
      <c r="I3" s="20"/>
      <c r="J3" s="20"/>
      <c r="K3" s="20"/>
      <c r="L3" s="20"/>
      <c r="M3" s="20"/>
      <c r="N3" s="20"/>
      <c r="O3" s="20"/>
      <c r="P3" s="20"/>
      <c r="Q3" s="20"/>
      <c r="R3" s="20"/>
      <c r="S3" s="20"/>
      <c r="T3" s="20"/>
      <c r="U3" s="20"/>
      <c r="V3" s="20"/>
    </row>
    <row r="4" spans="1:22">
      <c r="A4" s="8" t="s">
        <v>2</v>
      </c>
      <c r="B4" s="11"/>
    </row>
    <row r="5" spans="1:22">
      <c r="A5" s="8" t="s">
        <v>3</v>
      </c>
      <c r="B5" s="11"/>
    </row>
    <row r="6" spans="1:22">
      <c r="A6" s="8" t="s">
        <v>4</v>
      </c>
      <c r="B6" s="18"/>
    </row>
    <row r="7" spans="1:22">
      <c r="A7" s="8" t="s">
        <v>5</v>
      </c>
      <c r="B7" s="11"/>
    </row>
    <row r="8" spans="1:22">
      <c r="A8" s="8" t="s">
        <v>6</v>
      </c>
      <c r="B8" s="11"/>
    </row>
    <row r="9" spans="1:22">
      <c r="A9" s="8" t="s">
        <v>7</v>
      </c>
      <c r="B9" s="11"/>
    </row>
    <row r="10" spans="1:22">
      <c r="A10" s="8" t="s">
        <v>8</v>
      </c>
      <c r="B10" s="18"/>
    </row>
    <row r="11" spans="1:22">
      <c r="A11" s="3" t="s">
        <v>9</v>
      </c>
      <c r="B11" s="50"/>
      <c r="C11" s="20"/>
      <c r="D11" s="20"/>
      <c r="E11" s="20"/>
      <c r="F11" s="20"/>
      <c r="G11" s="20"/>
      <c r="H11" s="20"/>
    </row>
    <row r="12" spans="1:22">
      <c r="A12" s="4" t="s">
        <v>10</v>
      </c>
      <c r="B12" s="11"/>
    </row>
    <row r="13" spans="1:22">
      <c r="A13" s="4" t="s">
        <v>11</v>
      </c>
      <c r="B13" s="18"/>
    </row>
    <row r="14" spans="1:22">
      <c r="A14" s="4" t="s">
        <v>12</v>
      </c>
      <c r="B14" s="10"/>
    </row>
    <row r="15" spans="1:22">
      <c r="A15" s="4" t="s">
        <v>13</v>
      </c>
      <c r="B15" s="10"/>
    </row>
    <row r="16" spans="1:22">
      <c r="A16" s="5" t="s">
        <v>14</v>
      </c>
      <c r="B16" s="50"/>
      <c r="C16" s="20"/>
      <c r="D16" s="20"/>
      <c r="E16" s="20"/>
      <c r="F16" s="20"/>
      <c r="G16" s="20"/>
      <c r="H16" s="20"/>
      <c r="I16" s="20"/>
      <c r="J16" s="20"/>
      <c r="K16" s="20"/>
      <c r="L16" s="20"/>
      <c r="M16" s="20"/>
      <c r="N16" s="20"/>
    </row>
    <row r="17" spans="1:3">
      <c r="A17" s="6" t="s">
        <v>22</v>
      </c>
      <c r="B17" s="11"/>
    </row>
    <row r="18" spans="1:3">
      <c r="A18" s="6" t="s">
        <v>15</v>
      </c>
      <c r="B18" s="18"/>
    </row>
    <row r="19" spans="1:3">
      <c r="A19" s="6" t="s">
        <v>16</v>
      </c>
      <c r="B19" s="18"/>
    </row>
    <row r="20" spans="1:3">
      <c r="A20" s="6" t="s">
        <v>17</v>
      </c>
      <c r="B20" s="10"/>
    </row>
    <row r="21" spans="1:3">
      <c r="A21" s="6" t="s">
        <v>18</v>
      </c>
      <c r="B21" s="11"/>
    </row>
    <row r="22" spans="1:3">
      <c r="A22" s="6" t="s">
        <v>19</v>
      </c>
      <c r="B22" s="11"/>
    </row>
    <row r="23" spans="1:3">
      <c r="A23" s="6" t="s">
        <v>20</v>
      </c>
      <c r="B23" s="18"/>
      <c r="C23" s="1" t="s">
        <v>54</v>
      </c>
    </row>
    <row r="24" spans="1:3">
      <c r="A24" s="24"/>
      <c r="B24" s="35"/>
      <c r="C24" s="48" t="s">
        <v>55</v>
      </c>
    </row>
    <row r="25" spans="1:3">
      <c r="A25" s="24"/>
      <c r="B25" s="35"/>
      <c r="C25" s="48"/>
    </row>
    <row r="26" spans="1:3">
      <c r="A26" s="21" t="s">
        <v>56</v>
      </c>
    </row>
    <row r="27" spans="1:3" ht="26.25">
      <c r="A27" s="23" t="s">
        <v>57</v>
      </c>
    </row>
    <row r="28" spans="1:3" ht="51.75">
      <c r="A28" s="23"/>
      <c r="C28" s="15" t="s">
        <v>84</v>
      </c>
    </row>
    <row r="29" spans="1:3">
      <c r="A29" s="21"/>
      <c r="B29" s="11"/>
      <c r="C29" s="19" t="s">
        <v>81</v>
      </c>
    </row>
    <row r="30" spans="1:3">
      <c r="A30" s="22"/>
      <c r="B30" s="18"/>
      <c r="C30" s="19" t="s">
        <v>30</v>
      </c>
    </row>
    <row r="31" spans="1:3">
      <c r="A31"/>
      <c r="B31" s="10"/>
      <c r="C31" s="19" t="s">
        <v>80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R45"/>
  <sheetViews>
    <sheetView zoomScale="85" zoomScaleNormal="85" workbookViewId="0">
      <pane xSplit="3" topLeftCell="D1" activePane="topRight" state="frozen"/>
      <selection pane="topRight" activeCell="AD23" sqref="AD23"/>
    </sheetView>
  </sheetViews>
  <sheetFormatPr defaultRowHeight="15"/>
  <cols>
    <col min="31" max="31" width="10.28515625" customWidth="1"/>
  </cols>
  <sheetData>
    <row r="2" spans="1:44">
      <c r="A2" s="80"/>
      <c r="B2" s="80"/>
      <c r="C2" s="81"/>
      <c r="D2" s="222" t="s">
        <v>105</v>
      </c>
      <c r="E2" s="224"/>
      <c r="F2" s="224"/>
      <c r="G2" s="224"/>
      <c r="H2" s="224"/>
      <c r="I2" s="224"/>
      <c r="J2" s="223" t="s">
        <v>183</v>
      </c>
      <c r="K2" s="222" t="s">
        <v>106</v>
      </c>
      <c r="L2" s="224"/>
      <c r="M2" s="224"/>
      <c r="N2" s="224"/>
      <c r="O2" s="224"/>
      <c r="P2" s="223"/>
      <c r="Q2" s="222" t="s">
        <v>107</v>
      </c>
      <c r="R2" s="224"/>
      <c r="S2" s="224"/>
      <c r="T2" s="224"/>
      <c r="U2" s="224"/>
      <c r="V2" s="224"/>
      <c r="W2" s="224"/>
      <c r="X2" s="223"/>
      <c r="Y2" s="222" t="s">
        <v>108</v>
      </c>
      <c r="Z2" s="224"/>
      <c r="AA2" s="224"/>
      <c r="AB2" s="224"/>
      <c r="AC2" s="222" t="s">
        <v>205</v>
      </c>
      <c r="AD2" s="224"/>
      <c r="AE2" s="224"/>
      <c r="AF2" s="224"/>
      <c r="AG2" s="222" t="s">
        <v>109</v>
      </c>
      <c r="AH2" s="223"/>
      <c r="AI2" s="222" t="s">
        <v>110</v>
      </c>
      <c r="AJ2" s="224"/>
      <c r="AK2" s="224"/>
      <c r="AL2" s="223"/>
      <c r="AM2" s="222" t="s">
        <v>111</v>
      </c>
      <c r="AN2" s="224"/>
      <c r="AO2" s="224"/>
      <c r="AP2" s="223"/>
      <c r="AQ2" s="222" t="s">
        <v>112</v>
      </c>
      <c r="AR2" s="223"/>
    </row>
    <row r="3" spans="1:44">
      <c r="A3" s="69"/>
      <c r="B3" s="82" t="s">
        <v>113</v>
      </c>
      <c r="C3" s="83" t="s">
        <v>114</v>
      </c>
      <c r="D3" s="82" t="s">
        <v>115</v>
      </c>
      <c r="E3" s="82" t="s">
        <v>116</v>
      </c>
      <c r="F3" s="82" t="s">
        <v>117</v>
      </c>
      <c r="G3" s="82" t="s">
        <v>118</v>
      </c>
      <c r="H3" s="82" t="s">
        <v>119</v>
      </c>
      <c r="I3" s="82" t="s">
        <v>184</v>
      </c>
      <c r="J3" s="225"/>
      <c r="K3" s="84" t="s">
        <v>191</v>
      </c>
      <c r="L3" s="82" t="s">
        <v>192</v>
      </c>
      <c r="M3" s="82" t="s">
        <v>193</v>
      </c>
      <c r="N3" s="82" t="s">
        <v>194</v>
      </c>
      <c r="O3" s="82" t="s">
        <v>195</v>
      </c>
      <c r="P3" s="82" t="s">
        <v>197</v>
      </c>
      <c r="Q3" s="84" t="s">
        <v>196</v>
      </c>
      <c r="R3" s="82" t="s">
        <v>198</v>
      </c>
      <c r="S3" s="82" t="s">
        <v>200</v>
      </c>
      <c r="T3" s="82" t="s">
        <v>203</v>
      </c>
      <c r="U3" s="82" t="s">
        <v>201</v>
      </c>
      <c r="V3" s="82" t="s">
        <v>204</v>
      </c>
      <c r="W3" s="82" t="s">
        <v>199</v>
      </c>
      <c r="X3" s="83" t="s">
        <v>202</v>
      </c>
      <c r="Y3" s="85" t="s">
        <v>120</v>
      </c>
      <c r="Z3" s="86" t="s">
        <v>121</v>
      </c>
      <c r="AA3" s="82" t="s">
        <v>186</v>
      </c>
      <c r="AB3" s="86" t="s">
        <v>121</v>
      </c>
      <c r="AC3" s="85" t="s">
        <v>120</v>
      </c>
      <c r="AD3" s="86" t="s">
        <v>121</v>
      </c>
      <c r="AE3" s="82" t="s">
        <v>186</v>
      </c>
      <c r="AF3" s="86" t="s">
        <v>121</v>
      </c>
      <c r="AG3" s="84" t="s">
        <v>122</v>
      </c>
      <c r="AH3" s="83" t="s">
        <v>123</v>
      </c>
      <c r="AI3" s="84" t="s">
        <v>124</v>
      </c>
      <c r="AJ3" s="82" t="s">
        <v>125</v>
      </c>
      <c r="AK3" s="82" t="s">
        <v>126</v>
      </c>
      <c r="AL3" s="83" t="s">
        <v>127</v>
      </c>
      <c r="AM3" s="85" t="s">
        <v>208</v>
      </c>
      <c r="AN3" s="87" t="s">
        <v>207</v>
      </c>
      <c r="AO3" s="85" t="s">
        <v>209</v>
      </c>
      <c r="AP3" s="87" t="s">
        <v>210</v>
      </c>
      <c r="AQ3" s="85" t="s">
        <v>128</v>
      </c>
      <c r="AR3" s="87" t="s">
        <v>129</v>
      </c>
    </row>
    <row r="4" spans="1:44">
      <c r="A4" s="88">
        <v>3</v>
      </c>
      <c r="B4" s="88" t="s">
        <v>2</v>
      </c>
      <c r="C4" s="89" t="s">
        <v>130</v>
      </c>
      <c r="D4" s="188">
        <v>21.67</v>
      </c>
      <c r="E4" s="188">
        <v>18.7</v>
      </c>
      <c r="F4" s="188">
        <v>31.38</v>
      </c>
      <c r="G4" s="188">
        <v>19.82</v>
      </c>
      <c r="H4" s="188">
        <v>8.27</v>
      </c>
      <c r="I4" s="201" t="s">
        <v>131</v>
      </c>
      <c r="J4" s="191">
        <v>2</v>
      </c>
      <c r="K4" s="167">
        <v>0.57099999999999995</v>
      </c>
      <c r="L4" s="88">
        <v>0.504</v>
      </c>
      <c r="M4" s="90" t="s">
        <v>134</v>
      </c>
      <c r="N4" s="90" t="s">
        <v>134</v>
      </c>
      <c r="O4" s="170" t="s">
        <v>134</v>
      </c>
      <c r="P4" s="99" t="s">
        <v>134</v>
      </c>
      <c r="Q4" s="91">
        <v>0.54256000000000004</v>
      </c>
      <c r="R4" s="91">
        <v>0.78420000000000001</v>
      </c>
      <c r="S4" s="88">
        <v>0.66</v>
      </c>
      <c r="T4" s="88">
        <v>0.83</v>
      </c>
      <c r="U4" s="88">
        <v>0.65200000000000002</v>
      </c>
      <c r="V4" s="88">
        <v>0.82499999999999996</v>
      </c>
      <c r="W4" s="90" t="s">
        <v>134</v>
      </c>
      <c r="X4" s="90" t="s">
        <v>134</v>
      </c>
      <c r="Y4" s="92"/>
      <c r="Z4" s="93"/>
      <c r="AA4" s="94" t="s">
        <v>137</v>
      </c>
      <c r="AB4" s="93">
        <v>6.0000000000000001E-3</v>
      </c>
      <c r="AC4" s="92"/>
      <c r="AD4" s="93"/>
      <c r="AE4" s="94" t="s">
        <v>137</v>
      </c>
      <c r="AF4" s="93">
        <v>5.0000000000000001E-3</v>
      </c>
      <c r="AG4" s="190">
        <v>0.49</v>
      </c>
      <c r="AH4" s="189">
        <v>-0.15</v>
      </c>
      <c r="AI4" s="91">
        <v>0.72499999999999998</v>
      </c>
      <c r="AJ4" s="91">
        <v>0.78200000000000003</v>
      </c>
      <c r="AK4" s="96"/>
      <c r="AL4" s="89"/>
      <c r="AM4" s="95">
        <v>0.81</v>
      </c>
      <c r="AN4" s="98">
        <v>0.85</v>
      </c>
      <c r="AO4" s="95">
        <v>0.92</v>
      </c>
      <c r="AP4" s="98">
        <v>0.93</v>
      </c>
      <c r="AQ4" s="95">
        <v>1</v>
      </c>
      <c r="AR4" s="97">
        <v>5</v>
      </c>
    </row>
    <row r="5" spans="1:44">
      <c r="A5" s="88">
        <v>5</v>
      </c>
      <c r="B5" s="88" t="s">
        <v>3</v>
      </c>
      <c r="C5" s="89" t="s">
        <v>130</v>
      </c>
      <c r="D5" s="188">
        <v>35.39</v>
      </c>
      <c r="E5" s="188">
        <v>20.95</v>
      </c>
      <c r="F5" s="188">
        <v>24.88</v>
      </c>
      <c r="G5" s="188">
        <v>11.88</v>
      </c>
      <c r="H5" s="188">
        <v>6.66</v>
      </c>
      <c r="I5" s="201" t="s">
        <v>131</v>
      </c>
      <c r="J5" s="191">
        <v>3</v>
      </c>
      <c r="K5" s="167">
        <v>0.53200000000000003</v>
      </c>
      <c r="L5" s="88">
        <v>0.48899999999999999</v>
      </c>
      <c r="M5" s="90" t="s">
        <v>134</v>
      </c>
      <c r="N5" s="90" t="s">
        <v>134</v>
      </c>
      <c r="O5" s="90" t="s">
        <v>134</v>
      </c>
      <c r="P5" s="99" t="s">
        <v>134</v>
      </c>
      <c r="Q5" s="91">
        <v>0.13755000000000001</v>
      </c>
      <c r="R5" s="91">
        <v>0.39341999999999999</v>
      </c>
      <c r="S5" s="88">
        <v>0.76300000000000001</v>
      </c>
      <c r="T5" s="88">
        <v>0.82099999999999995</v>
      </c>
      <c r="U5" s="88">
        <v>0.76500000000000001</v>
      </c>
      <c r="V5" s="88">
        <v>0.85499999999999998</v>
      </c>
      <c r="W5" s="90" t="s">
        <v>235</v>
      </c>
      <c r="X5" s="90" t="s">
        <v>235</v>
      </c>
      <c r="Y5" s="92" t="s">
        <v>133</v>
      </c>
      <c r="Z5" s="93">
        <v>3.0000000000000001E-3</v>
      </c>
      <c r="AA5" s="94" t="s">
        <v>135</v>
      </c>
      <c r="AB5" s="93">
        <v>6.0000000000000001E-3</v>
      </c>
      <c r="AC5" s="92"/>
      <c r="AD5" s="93"/>
      <c r="AE5" s="94"/>
      <c r="AF5" s="93"/>
      <c r="AG5" s="190">
        <v>0.5</v>
      </c>
      <c r="AH5" s="189">
        <v>-0.08</v>
      </c>
      <c r="AI5" s="91">
        <v>0.71199999999999997</v>
      </c>
      <c r="AJ5" s="91">
        <v>0.748</v>
      </c>
      <c r="AK5" s="96"/>
      <c r="AL5" s="89"/>
      <c r="AM5" s="95">
        <v>0.82</v>
      </c>
      <c r="AN5" s="98" t="s">
        <v>136</v>
      </c>
      <c r="AO5" s="95">
        <v>0.92</v>
      </c>
      <c r="AP5" s="98" t="s">
        <v>136</v>
      </c>
      <c r="AQ5" s="95">
        <v>1</v>
      </c>
      <c r="AR5" s="97">
        <v>3</v>
      </c>
    </row>
    <row r="6" spans="1:44">
      <c r="A6" s="88">
        <v>8</v>
      </c>
      <c r="B6" s="88" t="s">
        <v>4</v>
      </c>
      <c r="C6" s="89" t="s">
        <v>130</v>
      </c>
      <c r="D6" s="188">
        <v>16.77</v>
      </c>
      <c r="E6" s="188">
        <v>13.16</v>
      </c>
      <c r="F6" s="188">
        <v>35.31</v>
      </c>
      <c r="G6" s="188">
        <v>24.48</v>
      </c>
      <c r="H6" s="188">
        <v>10.19</v>
      </c>
      <c r="I6" s="201" t="s">
        <v>131</v>
      </c>
      <c r="J6" s="191">
        <v>1</v>
      </c>
      <c r="K6" s="167">
        <v>0.53200000000000003</v>
      </c>
      <c r="L6" s="88">
        <v>0.47699999999999998</v>
      </c>
      <c r="M6" s="90" t="s">
        <v>134</v>
      </c>
      <c r="N6" s="90" t="s">
        <v>134</v>
      </c>
      <c r="O6" s="90" t="s">
        <v>134</v>
      </c>
      <c r="P6" s="99" t="s">
        <v>134</v>
      </c>
      <c r="Q6" s="91">
        <v>0.81208000000000002</v>
      </c>
      <c r="R6" s="91">
        <v>1.04881</v>
      </c>
      <c r="S6" s="88">
        <v>0.80100000000000005</v>
      </c>
      <c r="T6" s="88">
        <v>0.93899999999999995</v>
      </c>
      <c r="U6" s="88">
        <v>0.78700000000000003</v>
      </c>
      <c r="V6" s="88">
        <v>0.92600000000000005</v>
      </c>
      <c r="W6" s="90" t="s">
        <v>235</v>
      </c>
      <c r="X6" s="90" t="s">
        <v>235</v>
      </c>
      <c r="Y6" s="92" t="s">
        <v>135</v>
      </c>
      <c r="Z6" s="93">
        <v>1.0999999999999999E-2</v>
      </c>
      <c r="AA6" s="94"/>
      <c r="AB6" s="93"/>
      <c r="AC6" s="92" t="s">
        <v>135</v>
      </c>
      <c r="AD6" s="93">
        <v>1.2999999999999999E-2</v>
      </c>
      <c r="AE6" s="94"/>
      <c r="AF6" s="93"/>
      <c r="AG6" s="190">
        <v>0.45</v>
      </c>
      <c r="AH6" s="189">
        <v>-0.2</v>
      </c>
      <c r="AI6" s="91">
        <v>0.66700000000000004</v>
      </c>
      <c r="AJ6" s="91">
        <v>0.71</v>
      </c>
      <c r="AK6" s="96"/>
      <c r="AL6" s="89"/>
      <c r="AM6" s="95">
        <v>0.82</v>
      </c>
      <c r="AN6" s="98" t="s">
        <v>136</v>
      </c>
      <c r="AO6" s="95">
        <v>0.92</v>
      </c>
      <c r="AP6" s="98" t="s">
        <v>136</v>
      </c>
      <c r="AQ6" s="95">
        <v>0</v>
      </c>
      <c r="AR6" s="97"/>
    </row>
    <row r="7" spans="1:44">
      <c r="A7" s="88">
        <v>10</v>
      </c>
      <c r="B7" s="88" t="s">
        <v>5</v>
      </c>
      <c r="C7" s="89" t="s">
        <v>130</v>
      </c>
      <c r="D7" s="188">
        <v>36.840000000000003</v>
      </c>
      <c r="E7" s="188">
        <v>30.58</v>
      </c>
      <c r="F7" s="188">
        <v>21.11</v>
      </c>
      <c r="G7" s="188">
        <v>7.78</v>
      </c>
      <c r="H7" s="188">
        <v>3.69</v>
      </c>
      <c r="I7" s="201" t="s">
        <v>131</v>
      </c>
      <c r="J7" s="191">
        <v>0</v>
      </c>
      <c r="K7" s="167">
        <v>0.48199999999999998</v>
      </c>
      <c r="L7" s="88">
        <v>0.439</v>
      </c>
      <c r="M7" s="90" t="s">
        <v>134</v>
      </c>
      <c r="N7" s="90" t="s">
        <v>134</v>
      </c>
      <c r="O7" s="90" t="s">
        <v>134</v>
      </c>
      <c r="P7" s="99" t="s">
        <v>134</v>
      </c>
      <c r="Q7" s="91">
        <v>-0.16249</v>
      </c>
      <c r="R7" s="91">
        <v>6.5960000000000005E-2</v>
      </c>
      <c r="S7" s="88">
        <v>0.873</v>
      </c>
      <c r="T7" s="88">
        <v>0.94399999999999995</v>
      </c>
      <c r="U7" s="88">
        <v>0.86199999999999999</v>
      </c>
      <c r="V7" s="88">
        <v>0.96599999999999997</v>
      </c>
      <c r="W7" s="90" t="s">
        <v>134</v>
      </c>
      <c r="X7" s="90" t="s">
        <v>134</v>
      </c>
      <c r="Y7" s="95"/>
      <c r="Z7" s="93"/>
      <c r="AA7" s="94"/>
      <c r="AB7" s="93"/>
      <c r="AC7" s="95"/>
      <c r="AD7" s="93"/>
      <c r="AE7" s="94"/>
      <c r="AF7" s="93"/>
      <c r="AG7" s="190">
        <v>0.44</v>
      </c>
      <c r="AH7" s="189">
        <v>-0.16</v>
      </c>
      <c r="AI7" s="91">
        <v>0.628</v>
      </c>
      <c r="AJ7" s="91">
        <v>0.65400000000000003</v>
      </c>
      <c r="AK7" s="96"/>
      <c r="AL7" s="89"/>
      <c r="AM7" s="95">
        <v>0.84</v>
      </c>
      <c r="AN7" s="98" t="s">
        <v>136</v>
      </c>
      <c r="AO7" s="95">
        <v>0.92</v>
      </c>
      <c r="AP7" s="98" t="s">
        <v>136</v>
      </c>
      <c r="AQ7" s="95">
        <v>0</v>
      </c>
      <c r="AR7" s="97"/>
    </row>
    <row r="8" spans="1:44">
      <c r="A8" s="88">
        <v>16</v>
      </c>
      <c r="B8" s="88" t="s">
        <v>6</v>
      </c>
      <c r="C8" s="89" t="s">
        <v>130</v>
      </c>
      <c r="D8" s="188">
        <v>5.14</v>
      </c>
      <c r="E8" s="188">
        <v>12.76</v>
      </c>
      <c r="F8" s="188">
        <v>24.96</v>
      </c>
      <c r="G8" s="188">
        <v>26.48</v>
      </c>
      <c r="H8" s="188">
        <v>30.42</v>
      </c>
      <c r="I8" s="201" t="s">
        <v>131</v>
      </c>
      <c r="J8" s="191">
        <v>3</v>
      </c>
      <c r="K8" s="167">
        <v>0.45200000000000001</v>
      </c>
      <c r="L8" s="88">
        <v>0.443</v>
      </c>
      <c r="M8" s="90" t="s">
        <v>134</v>
      </c>
      <c r="N8" s="90" t="s">
        <v>132</v>
      </c>
      <c r="O8" s="90" t="s">
        <v>134</v>
      </c>
      <c r="P8" s="99" t="s">
        <v>134</v>
      </c>
      <c r="Q8" s="91">
        <v>0.11277</v>
      </c>
      <c r="R8" s="91">
        <v>0.35394999999999999</v>
      </c>
      <c r="S8" s="88">
        <v>1.1279999999999999</v>
      </c>
      <c r="T8" s="88">
        <v>1.097</v>
      </c>
      <c r="U8" s="88">
        <v>1.0029999999999999</v>
      </c>
      <c r="V8" s="88">
        <v>0.97899999999999998</v>
      </c>
      <c r="W8" s="90" t="s">
        <v>134</v>
      </c>
      <c r="X8" s="90" t="s">
        <v>134</v>
      </c>
      <c r="Y8" s="92" t="s">
        <v>135</v>
      </c>
      <c r="Z8" s="93">
        <v>2E-3</v>
      </c>
      <c r="AA8" s="94"/>
      <c r="AB8" s="93"/>
      <c r="AC8" s="92"/>
      <c r="AD8" s="93"/>
      <c r="AE8" s="94"/>
      <c r="AF8" s="93"/>
      <c r="AG8" s="190">
        <v>0.48</v>
      </c>
      <c r="AH8" s="189">
        <v>-0.12</v>
      </c>
      <c r="AI8" s="91">
        <v>0.64</v>
      </c>
      <c r="AJ8" s="91">
        <v>0.64400000000000002</v>
      </c>
      <c r="AK8" s="96"/>
      <c r="AL8" s="89"/>
      <c r="AM8" s="95">
        <v>0.84</v>
      </c>
      <c r="AN8" s="98" t="s">
        <v>136</v>
      </c>
      <c r="AO8" s="95">
        <v>0.92</v>
      </c>
      <c r="AP8" s="98" t="s">
        <v>136</v>
      </c>
      <c r="AQ8" s="95">
        <v>0</v>
      </c>
      <c r="AR8" s="97"/>
    </row>
    <row r="9" spans="1:44">
      <c r="A9" s="88">
        <v>17</v>
      </c>
      <c r="B9" s="88" t="s">
        <v>7</v>
      </c>
      <c r="C9" s="89" t="s">
        <v>130</v>
      </c>
      <c r="D9" s="188">
        <v>11.96</v>
      </c>
      <c r="E9" s="188">
        <v>17.82</v>
      </c>
      <c r="F9" s="188">
        <v>38.119999999999997</v>
      </c>
      <c r="G9" s="188">
        <v>23.68</v>
      </c>
      <c r="H9" s="188">
        <v>8.11</v>
      </c>
      <c r="I9" s="201" t="s">
        <v>131</v>
      </c>
      <c r="J9" s="191">
        <v>4</v>
      </c>
      <c r="K9" s="167">
        <v>0.45300000000000001</v>
      </c>
      <c r="L9" s="88">
        <v>0.42299999999999999</v>
      </c>
      <c r="M9" s="90" t="s">
        <v>134</v>
      </c>
      <c r="N9" s="90" t="s">
        <v>134</v>
      </c>
      <c r="O9" s="90" t="s">
        <v>134</v>
      </c>
      <c r="P9" s="99" t="s">
        <v>134</v>
      </c>
      <c r="Q9" s="91">
        <v>0.85960000000000003</v>
      </c>
      <c r="R9" s="91">
        <v>1.1062000000000001</v>
      </c>
      <c r="S9" s="88">
        <v>0.98099999999999998</v>
      </c>
      <c r="T9" s="88">
        <v>1.0289999999999999</v>
      </c>
      <c r="U9" s="88">
        <v>0.97899999999999998</v>
      </c>
      <c r="V9" s="88">
        <v>1.028</v>
      </c>
      <c r="W9" s="90" t="s">
        <v>134</v>
      </c>
      <c r="X9" s="90" t="s">
        <v>134</v>
      </c>
      <c r="Y9" s="92" t="s">
        <v>135</v>
      </c>
      <c r="Z9" s="93">
        <v>1.0999999999999999E-2</v>
      </c>
      <c r="AA9" s="94"/>
      <c r="AB9" s="93"/>
      <c r="AC9" s="92" t="s">
        <v>135</v>
      </c>
      <c r="AD9" s="93">
        <v>1.2999999999999999E-2</v>
      </c>
      <c r="AE9" s="94"/>
      <c r="AF9" s="93"/>
      <c r="AG9" s="190">
        <v>0.36</v>
      </c>
      <c r="AH9" s="189">
        <v>-0.21</v>
      </c>
      <c r="AI9" s="91">
        <v>0.58599999999999997</v>
      </c>
      <c r="AJ9" s="91">
        <v>0.59799999999999998</v>
      </c>
      <c r="AK9" s="96"/>
      <c r="AL9" s="89"/>
      <c r="AM9" s="95">
        <v>0.84</v>
      </c>
      <c r="AN9" s="98" t="s">
        <v>136</v>
      </c>
      <c r="AO9" s="95">
        <v>0.92</v>
      </c>
      <c r="AP9" s="98" t="s">
        <v>136</v>
      </c>
      <c r="AQ9" s="95">
        <v>0</v>
      </c>
      <c r="AR9" s="97"/>
    </row>
    <row r="10" spans="1:44">
      <c r="A10" s="88">
        <v>18</v>
      </c>
      <c r="B10" s="88" t="s">
        <v>8</v>
      </c>
      <c r="C10" s="89" t="s">
        <v>130</v>
      </c>
      <c r="D10" s="188">
        <v>19.260000000000002</v>
      </c>
      <c r="E10" s="188">
        <v>22.63</v>
      </c>
      <c r="F10" s="188">
        <v>26</v>
      </c>
      <c r="G10" s="188">
        <v>19.100000000000001</v>
      </c>
      <c r="H10" s="188">
        <v>12.68</v>
      </c>
      <c r="I10" s="201" t="s">
        <v>131</v>
      </c>
      <c r="J10" s="191">
        <v>4</v>
      </c>
      <c r="K10" s="167">
        <v>0.42399999999999999</v>
      </c>
      <c r="L10" s="88">
        <v>0.38300000000000001</v>
      </c>
      <c r="M10" s="90" t="s">
        <v>134</v>
      </c>
      <c r="N10" s="90" t="s">
        <v>134</v>
      </c>
      <c r="O10" s="90" t="s">
        <v>134</v>
      </c>
      <c r="P10" s="99" t="s">
        <v>134</v>
      </c>
      <c r="Q10" s="91">
        <v>0.73512999999999995</v>
      </c>
      <c r="R10" s="91">
        <v>0.97743000000000002</v>
      </c>
      <c r="S10" s="88">
        <v>1.1759999999999999</v>
      </c>
      <c r="T10" s="88">
        <v>1.3120000000000001</v>
      </c>
      <c r="U10" s="88">
        <v>1.139</v>
      </c>
      <c r="V10" s="88">
        <v>1.2509999999999999</v>
      </c>
      <c r="W10" s="90" t="s">
        <v>134</v>
      </c>
      <c r="X10" s="90" t="s">
        <v>134</v>
      </c>
      <c r="Y10" s="92" t="s">
        <v>138</v>
      </c>
      <c r="Z10" s="93">
        <v>1.2E-2</v>
      </c>
      <c r="AA10" s="94"/>
      <c r="AB10" s="93"/>
      <c r="AC10" s="92" t="s">
        <v>138</v>
      </c>
      <c r="AD10" s="93">
        <v>1.4E-2</v>
      </c>
      <c r="AE10" s="94" t="s">
        <v>188</v>
      </c>
      <c r="AF10" s="93">
        <v>3.0000000000000001E-3</v>
      </c>
      <c r="AG10" s="190">
        <v>0.33</v>
      </c>
      <c r="AH10" s="189">
        <v>-0.24</v>
      </c>
      <c r="AI10" s="91">
        <v>0.55000000000000004</v>
      </c>
      <c r="AJ10" s="91">
        <v>0.56799999999999995</v>
      </c>
      <c r="AK10" s="96"/>
      <c r="AL10" s="89"/>
      <c r="AM10" s="95">
        <v>0.85</v>
      </c>
      <c r="AN10" s="98" t="s">
        <v>136</v>
      </c>
      <c r="AO10" s="95">
        <v>0.93</v>
      </c>
      <c r="AP10" s="98" t="s">
        <v>136</v>
      </c>
      <c r="AQ10" s="95">
        <v>0</v>
      </c>
      <c r="AR10" s="97"/>
    </row>
    <row r="11" spans="1:44">
      <c r="A11" s="100">
        <v>21</v>
      </c>
      <c r="B11" s="100" t="s">
        <v>10</v>
      </c>
      <c r="C11" s="101" t="s">
        <v>139</v>
      </c>
      <c r="D11" s="192">
        <v>33.47</v>
      </c>
      <c r="E11" s="192">
        <v>27.53</v>
      </c>
      <c r="F11" s="192">
        <v>25.28</v>
      </c>
      <c r="G11" s="192">
        <v>10.11</v>
      </c>
      <c r="H11" s="192">
        <v>3.61</v>
      </c>
      <c r="I11" s="202" t="s">
        <v>131</v>
      </c>
      <c r="J11" s="194">
        <v>0</v>
      </c>
      <c r="K11" s="168">
        <v>0.56799999999999995</v>
      </c>
      <c r="L11" s="100">
        <v>0.48</v>
      </c>
      <c r="M11" s="103" t="s">
        <v>134</v>
      </c>
      <c r="N11" s="103" t="s">
        <v>134</v>
      </c>
      <c r="O11" s="103" t="s">
        <v>134</v>
      </c>
      <c r="P11" s="104" t="s">
        <v>134</v>
      </c>
      <c r="Q11" s="105">
        <v>0.90388999999999997</v>
      </c>
      <c r="R11" s="105">
        <v>0.14401</v>
      </c>
      <c r="S11" s="100">
        <v>0.72899999999999998</v>
      </c>
      <c r="T11" s="100">
        <v>0.88</v>
      </c>
      <c r="U11" s="100">
        <v>0.74</v>
      </c>
      <c r="V11" s="100">
        <v>0.84099999999999997</v>
      </c>
      <c r="W11" s="103" t="s">
        <v>134</v>
      </c>
      <c r="X11" s="103" t="s">
        <v>134</v>
      </c>
      <c r="Y11" s="111" t="s">
        <v>135</v>
      </c>
      <c r="Z11" s="107">
        <v>3.0000000000000001E-3</v>
      </c>
      <c r="AA11" s="108"/>
      <c r="AB11" s="107"/>
      <c r="AC11" s="111" t="s">
        <v>138</v>
      </c>
      <c r="AD11" s="107">
        <v>6.0000000000000001E-3</v>
      </c>
      <c r="AE11" s="108"/>
      <c r="AF11" s="107"/>
      <c r="AG11" s="195">
        <v>0.43</v>
      </c>
      <c r="AH11" s="193">
        <v>-0.22</v>
      </c>
      <c r="AI11" s="105">
        <v>0.69699999999999995</v>
      </c>
      <c r="AJ11" s="109"/>
      <c r="AK11" s="105">
        <v>0.78800000000000003</v>
      </c>
      <c r="AL11" s="101"/>
      <c r="AM11" s="106">
        <v>0.73</v>
      </c>
      <c r="AN11" s="101">
        <v>0.79</v>
      </c>
      <c r="AO11" s="106">
        <v>0.92</v>
      </c>
      <c r="AP11" s="102" t="s">
        <v>136</v>
      </c>
      <c r="AQ11" s="106">
        <v>1</v>
      </c>
      <c r="AR11" s="110">
        <v>22</v>
      </c>
    </row>
    <row r="12" spans="1:44">
      <c r="A12" s="100">
        <v>22</v>
      </c>
      <c r="B12" s="100" t="s">
        <v>11</v>
      </c>
      <c r="C12" s="101" t="s">
        <v>139</v>
      </c>
      <c r="D12" s="192">
        <v>26.08</v>
      </c>
      <c r="E12" s="192">
        <v>23.03</v>
      </c>
      <c r="F12" s="192">
        <v>36.28</v>
      </c>
      <c r="G12" s="192">
        <v>12.28</v>
      </c>
      <c r="H12" s="192">
        <v>2.25</v>
      </c>
      <c r="I12" s="202" t="s">
        <v>131</v>
      </c>
      <c r="J12" s="194">
        <v>1</v>
      </c>
      <c r="K12" s="168">
        <v>0.59899999999999998</v>
      </c>
      <c r="L12" s="100">
        <v>0.47</v>
      </c>
      <c r="M12" s="103" t="s">
        <v>134</v>
      </c>
      <c r="N12" s="103" t="s">
        <v>134</v>
      </c>
      <c r="O12" s="103" t="s">
        <v>134</v>
      </c>
      <c r="P12" s="104" t="s">
        <v>134</v>
      </c>
      <c r="Q12" s="105">
        <v>0.99548999999999999</v>
      </c>
      <c r="R12" s="105">
        <v>0.24359</v>
      </c>
      <c r="S12" s="100">
        <v>0.71299999999999997</v>
      </c>
      <c r="T12" s="100">
        <v>0.89300000000000002</v>
      </c>
      <c r="U12" s="100">
        <v>0.71799999999999997</v>
      </c>
      <c r="V12" s="100">
        <v>0.89100000000000001</v>
      </c>
      <c r="W12" s="103" t="s">
        <v>134</v>
      </c>
      <c r="X12" s="103" t="s">
        <v>134</v>
      </c>
      <c r="Y12" s="111" t="s">
        <v>135</v>
      </c>
      <c r="Z12" s="107">
        <v>4.8000000000000001E-2</v>
      </c>
      <c r="AA12" s="108" t="s">
        <v>137</v>
      </c>
      <c r="AB12" s="107">
        <v>1.0999999999999999E-2</v>
      </c>
      <c r="AC12" s="111" t="s">
        <v>135</v>
      </c>
      <c r="AD12" s="107">
        <v>0.03</v>
      </c>
      <c r="AE12" s="108" t="s">
        <v>188</v>
      </c>
      <c r="AF12" s="107">
        <v>1.4999999999999999E-2</v>
      </c>
      <c r="AG12" s="195">
        <v>0.42</v>
      </c>
      <c r="AH12" s="193">
        <v>-0.31</v>
      </c>
      <c r="AI12" s="105">
        <v>0.67</v>
      </c>
      <c r="AJ12" s="109"/>
      <c r="AK12" s="105">
        <v>0.76400000000000001</v>
      </c>
      <c r="AL12" s="101"/>
      <c r="AM12" s="106">
        <v>0.73</v>
      </c>
      <c r="AN12" s="102" t="s">
        <v>136</v>
      </c>
      <c r="AO12" s="106">
        <v>0.92</v>
      </c>
      <c r="AP12" s="102" t="s">
        <v>136</v>
      </c>
      <c r="AQ12" s="106">
        <v>1</v>
      </c>
      <c r="AR12" s="110">
        <v>21</v>
      </c>
    </row>
    <row r="13" spans="1:44">
      <c r="A13" s="100">
        <v>23</v>
      </c>
      <c r="B13" s="100" t="s">
        <v>12</v>
      </c>
      <c r="C13" s="101" t="s">
        <v>139</v>
      </c>
      <c r="D13" s="192">
        <v>60.59</v>
      </c>
      <c r="E13" s="192">
        <v>20.71</v>
      </c>
      <c r="F13" s="192">
        <v>13.8</v>
      </c>
      <c r="G13" s="192">
        <v>3.53</v>
      </c>
      <c r="H13" s="192">
        <v>1.28</v>
      </c>
      <c r="I13" s="202" t="s">
        <v>131</v>
      </c>
      <c r="J13" s="194">
        <v>1</v>
      </c>
      <c r="K13" s="168">
        <v>0.5</v>
      </c>
      <c r="L13" s="100">
        <v>0.40799999999999997</v>
      </c>
      <c r="M13" s="103" t="s">
        <v>134</v>
      </c>
      <c r="N13" s="103" t="s">
        <v>132</v>
      </c>
      <c r="O13" s="103" t="s">
        <v>134</v>
      </c>
      <c r="P13" s="104" t="s">
        <v>134</v>
      </c>
      <c r="Q13" s="105">
        <v>-5.8069999999999997E-2</v>
      </c>
      <c r="R13" s="105">
        <v>-0.61704000000000003</v>
      </c>
      <c r="S13" s="100">
        <v>1.014</v>
      </c>
      <c r="T13" s="100">
        <v>1.1539999999999999</v>
      </c>
      <c r="U13" s="100">
        <v>0.88700000000000001</v>
      </c>
      <c r="V13" s="100">
        <v>1.0069999999999999</v>
      </c>
      <c r="W13" s="103" t="s">
        <v>134</v>
      </c>
      <c r="X13" s="103" t="s">
        <v>235</v>
      </c>
      <c r="Y13" s="111" t="s">
        <v>133</v>
      </c>
      <c r="Z13" s="107">
        <v>5.0000000000000001E-3</v>
      </c>
      <c r="AA13" s="108" t="s">
        <v>188</v>
      </c>
      <c r="AB13" s="107">
        <v>8.0000000000000002E-3</v>
      </c>
      <c r="AC13" s="111" t="s">
        <v>135</v>
      </c>
      <c r="AD13" s="107">
        <v>6.0000000000000001E-3</v>
      </c>
      <c r="AE13" s="108" t="s">
        <v>135</v>
      </c>
      <c r="AF13" s="107">
        <v>5.0000000000000001E-3</v>
      </c>
      <c r="AG13" s="195">
        <v>0.35</v>
      </c>
      <c r="AH13" s="193">
        <v>-0.05</v>
      </c>
      <c r="AI13" s="105">
        <v>0.53500000000000003</v>
      </c>
      <c r="AJ13" s="109"/>
      <c r="AK13" s="105">
        <v>0.56399999999999995</v>
      </c>
      <c r="AL13" s="101"/>
      <c r="AM13" s="106">
        <v>0.78</v>
      </c>
      <c r="AN13" s="102" t="s">
        <v>136</v>
      </c>
      <c r="AO13" s="106">
        <v>0.93</v>
      </c>
      <c r="AP13" s="102" t="s">
        <v>136</v>
      </c>
      <c r="AQ13" s="106">
        <v>0</v>
      </c>
      <c r="AR13" s="110"/>
    </row>
    <row r="14" spans="1:44">
      <c r="A14" s="100">
        <v>25</v>
      </c>
      <c r="B14" s="100" t="s">
        <v>13</v>
      </c>
      <c r="C14" s="101" t="s">
        <v>139</v>
      </c>
      <c r="D14" s="192">
        <v>54.17</v>
      </c>
      <c r="E14" s="192">
        <v>21.11</v>
      </c>
      <c r="F14" s="192">
        <v>16.13</v>
      </c>
      <c r="G14" s="192">
        <v>6.18</v>
      </c>
      <c r="H14" s="192">
        <v>2.25</v>
      </c>
      <c r="I14" s="202" t="s">
        <v>131</v>
      </c>
      <c r="J14" s="194">
        <v>2</v>
      </c>
      <c r="K14" s="168">
        <v>0.55300000000000005</v>
      </c>
      <c r="L14" s="100">
        <v>0.45500000000000002</v>
      </c>
      <c r="M14" s="103" t="s">
        <v>134</v>
      </c>
      <c r="N14" s="103" t="s">
        <v>134</v>
      </c>
      <c r="O14" s="103" t="s">
        <v>134</v>
      </c>
      <c r="P14" s="104" t="s">
        <v>134</v>
      </c>
      <c r="Q14" s="105">
        <v>0.30975000000000003</v>
      </c>
      <c r="R14" s="105">
        <v>-0.28232000000000002</v>
      </c>
      <c r="S14" s="100">
        <v>0.77400000000000002</v>
      </c>
      <c r="T14" s="100">
        <v>0.91500000000000004</v>
      </c>
      <c r="U14" s="100">
        <v>0.753</v>
      </c>
      <c r="V14" s="100">
        <v>0.94099999999999995</v>
      </c>
      <c r="W14" s="103" t="s">
        <v>134</v>
      </c>
      <c r="X14" s="103" t="s">
        <v>235</v>
      </c>
      <c r="Y14" s="106"/>
      <c r="Z14" s="107"/>
      <c r="AA14" s="108"/>
      <c r="AB14" s="107"/>
      <c r="AC14" s="111" t="s">
        <v>138</v>
      </c>
      <c r="AD14" s="107">
        <v>6.0000000000000001E-3</v>
      </c>
      <c r="AE14" s="108"/>
      <c r="AF14" s="107"/>
      <c r="AG14" s="195">
        <v>0.4</v>
      </c>
      <c r="AH14" s="193">
        <v>-0.16</v>
      </c>
      <c r="AI14" s="105">
        <v>0.61799999999999999</v>
      </c>
      <c r="AJ14" s="109"/>
      <c r="AK14" s="105">
        <v>0.66</v>
      </c>
      <c r="AL14" s="101"/>
      <c r="AM14" s="106">
        <v>0.74</v>
      </c>
      <c r="AN14" s="102" t="s">
        <v>136</v>
      </c>
      <c r="AO14" s="106">
        <v>0.92</v>
      </c>
      <c r="AP14" s="102" t="s">
        <v>136</v>
      </c>
      <c r="AQ14" s="106">
        <v>0</v>
      </c>
      <c r="AR14" s="110"/>
    </row>
    <row r="15" spans="1:44">
      <c r="A15" s="112">
        <v>28</v>
      </c>
      <c r="B15" s="112" t="s">
        <v>140</v>
      </c>
      <c r="C15" s="113" t="s">
        <v>164</v>
      </c>
      <c r="D15" s="196">
        <v>2.0099999999999998</v>
      </c>
      <c r="E15" s="196">
        <v>8.59</v>
      </c>
      <c r="F15" s="196">
        <v>21.19</v>
      </c>
      <c r="G15" s="196">
        <v>28.49</v>
      </c>
      <c r="H15" s="196">
        <v>39.65</v>
      </c>
      <c r="I15" s="203" t="s">
        <v>131</v>
      </c>
      <c r="J15" s="198">
        <v>1</v>
      </c>
      <c r="K15" s="169">
        <v>0.50600000000000001</v>
      </c>
      <c r="L15" s="115">
        <v>0.46400000000000002</v>
      </c>
      <c r="M15" s="116" t="s">
        <v>132</v>
      </c>
      <c r="N15" s="116" t="s">
        <v>134</v>
      </c>
      <c r="O15" s="116" t="s">
        <v>134</v>
      </c>
      <c r="P15" s="117" t="s">
        <v>134</v>
      </c>
      <c r="Q15" s="118">
        <v>-0.20684</v>
      </c>
      <c r="R15" s="118">
        <v>-0.14713000000000001</v>
      </c>
      <c r="S15" s="112">
        <v>0.877</v>
      </c>
      <c r="T15" s="112">
        <v>1.1479999999999999</v>
      </c>
      <c r="U15" s="112">
        <v>0.80800000000000005</v>
      </c>
      <c r="V15" s="112">
        <v>0.878</v>
      </c>
      <c r="W15" s="116" t="s">
        <v>134</v>
      </c>
      <c r="X15" s="116" t="s">
        <v>134</v>
      </c>
      <c r="Y15" s="119"/>
      <c r="Z15" s="120"/>
      <c r="AA15" s="121"/>
      <c r="AB15" s="120"/>
      <c r="AC15" s="119"/>
      <c r="AD15" s="120"/>
      <c r="AE15" s="121"/>
      <c r="AF15" s="120"/>
      <c r="AG15" s="200">
        <v>0.51</v>
      </c>
      <c r="AH15" s="197">
        <v>-0.14000000000000001</v>
      </c>
      <c r="AI15" s="118">
        <v>0.66100000000000003</v>
      </c>
      <c r="AJ15" s="123"/>
      <c r="AK15" s="123"/>
      <c r="AL15" s="124">
        <v>0.68600000000000005</v>
      </c>
      <c r="AM15" s="122">
        <v>0.83</v>
      </c>
      <c r="AN15" s="114">
        <v>0.85</v>
      </c>
      <c r="AO15" s="122">
        <v>0.92</v>
      </c>
      <c r="AP15" s="114" t="s">
        <v>136</v>
      </c>
      <c r="AQ15" s="122">
        <v>0</v>
      </c>
      <c r="AR15" s="125"/>
    </row>
    <row r="16" spans="1:44">
      <c r="A16" s="112">
        <v>29</v>
      </c>
      <c r="B16" s="112" t="s">
        <v>15</v>
      </c>
      <c r="C16" s="113" t="s">
        <v>164</v>
      </c>
      <c r="D16" s="196">
        <v>24.8</v>
      </c>
      <c r="E16" s="196">
        <v>27.37</v>
      </c>
      <c r="F16" s="196">
        <v>32.26</v>
      </c>
      <c r="G16" s="196">
        <v>12.12</v>
      </c>
      <c r="H16" s="196">
        <v>3.29</v>
      </c>
      <c r="I16" s="203" t="s">
        <v>131</v>
      </c>
      <c r="J16" s="198">
        <v>2</v>
      </c>
      <c r="K16" s="169">
        <v>0.49399999999999999</v>
      </c>
      <c r="L16" s="115">
        <v>0.47399999999999998</v>
      </c>
      <c r="M16" s="116" t="s">
        <v>134</v>
      </c>
      <c r="N16" s="116" t="s">
        <v>134</v>
      </c>
      <c r="O16" s="116" t="s">
        <v>134</v>
      </c>
      <c r="P16" s="117" t="s">
        <v>134</v>
      </c>
      <c r="Q16" s="118">
        <v>0.29150999999999999</v>
      </c>
      <c r="R16" s="118">
        <v>0.33978000000000003</v>
      </c>
      <c r="S16" s="112">
        <v>0.82499999999999996</v>
      </c>
      <c r="T16" s="112">
        <v>0.86599999999999999</v>
      </c>
      <c r="U16" s="112">
        <v>0.83699999999999997</v>
      </c>
      <c r="V16" s="112">
        <v>0.86799999999999999</v>
      </c>
      <c r="W16" s="116" t="s">
        <v>134</v>
      </c>
      <c r="X16" s="116" t="s">
        <v>134</v>
      </c>
      <c r="Y16" s="119" t="s">
        <v>135</v>
      </c>
      <c r="Z16" s="120">
        <v>8.0000000000000002E-3</v>
      </c>
      <c r="AA16" s="121"/>
      <c r="AB16" s="120"/>
      <c r="AC16" s="119" t="s">
        <v>135</v>
      </c>
      <c r="AD16" s="120">
        <v>8.0000000000000002E-3</v>
      </c>
      <c r="AE16" s="121"/>
      <c r="AF16" s="120"/>
      <c r="AG16" s="200">
        <v>0.47</v>
      </c>
      <c r="AH16" s="197">
        <v>-0.18</v>
      </c>
      <c r="AI16" s="118">
        <v>0.68600000000000005</v>
      </c>
      <c r="AJ16" s="123"/>
      <c r="AK16" s="123"/>
      <c r="AL16" s="124">
        <v>0.71299999999999997</v>
      </c>
      <c r="AM16" s="122">
        <v>0.83</v>
      </c>
      <c r="AN16" s="114" t="s">
        <v>136</v>
      </c>
      <c r="AO16" s="122">
        <v>0.92</v>
      </c>
      <c r="AP16" s="114" t="s">
        <v>136</v>
      </c>
      <c r="AQ16" s="122">
        <v>0</v>
      </c>
      <c r="AR16" s="125"/>
    </row>
    <row r="17" spans="1:44">
      <c r="A17" s="112">
        <v>30</v>
      </c>
      <c r="B17" s="112" t="s">
        <v>16</v>
      </c>
      <c r="C17" s="113" t="s">
        <v>164</v>
      </c>
      <c r="D17" s="196">
        <v>19.82</v>
      </c>
      <c r="E17" s="196">
        <v>19.420000000000002</v>
      </c>
      <c r="F17" s="196">
        <v>36.6</v>
      </c>
      <c r="G17" s="196">
        <v>18.62</v>
      </c>
      <c r="H17" s="196">
        <v>5.54</v>
      </c>
      <c r="I17" s="203" t="s">
        <v>131</v>
      </c>
      <c r="J17" s="198">
        <v>0</v>
      </c>
      <c r="K17" s="169">
        <v>0.52600000000000002</v>
      </c>
      <c r="L17" s="115">
        <v>0.47299999999999998</v>
      </c>
      <c r="M17" s="116" t="s">
        <v>134</v>
      </c>
      <c r="N17" s="116" t="s">
        <v>134</v>
      </c>
      <c r="O17" s="116" t="s">
        <v>134</v>
      </c>
      <c r="P17" s="117" t="s">
        <v>134</v>
      </c>
      <c r="Q17" s="118">
        <v>0.66198000000000001</v>
      </c>
      <c r="R17" s="118">
        <v>0.68488000000000004</v>
      </c>
      <c r="S17" s="112">
        <v>0.754</v>
      </c>
      <c r="T17" s="112">
        <v>0.91700000000000004</v>
      </c>
      <c r="U17" s="112">
        <v>0.77</v>
      </c>
      <c r="V17" s="112">
        <v>0.91100000000000003</v>
      </c>
      <c r="W17" s="116" t="s">
        <v>134</v>
      </c>
      <c r="X17" s="116" t="s">
        <v>134</v>
      </c>
      <c r="Y17" s="119" t="s">
        <v>135</v>
      </c>
      <c r="Z17" s="120">
        <v>6.0000000000000001E-3</v>
      </c>
      <c r="AA17" s="121"/>
      <c r="AB17" s="120"/>
      <c r="AC17" s="119" t="s">
        <v>135</v>
      </c>
      <c r="AD17" s="120">
        <v>3.0000000000000001E-3</v>
      </c>
      <c r="AE17" s="121"/>
      <c r="AF17" s="120"/>
      <c r="AG17" s="200">
        <v>0.43</v>
      </c>
      <c r="AH17" s="197">
        <v>-0.18</v>
      </c>
      <c r="AI17" s="118">
        <v>0.67100000000000004</v>
      </c>
      <c r="AJ17" s="123"/>
      <c r="AK17" s="123"/>
      <c r="AL17" s="124">
        <v>0.71599999999999997</v>
      </c>
      <c r="AM17" s="122">
        <v>0.82</v>
      </c>
      <c r="AN17" s="114" t="s">
        <v>136</v>
      </c>
      <c r="AO17" s="122">
        <v>0.92</v>
      </c>
      <c r="AP17" s="114" t="s">
        <v>136</v>
      </c>
      <c r="AQ17" s="122">
        <v>0</v>
      </c>
      <c r="AR17" s="125"/>
    </row>
    <row r="18" spans="1:44">
      <c r="A18" s="112">
        <v>34</v>
      </c>
      <c r="B18" s="112" t="s">
        <v>17</v>
      </c>
      <c r="C18" s="113" t="s">
        <v>164</v>
      </c>
      <c r="D18" s="196">
        <v>12.04</v>
      </c>
      <c r="E18" s="196">
        <v>14.29</v>
      </c>
      <c r="F18" s="196">
        <v>31.46</v>
      </c>
      <c r="G18" s="196">
        <v>26.08</v>
      </c>
      <c r="H18" s="196">
        <v>15.97</v>
      </c>
      <c r="I18" s="203" t="s">
        <v>131</v>
      </c>
      <c r="J18" s="198">
        <v>2</v>
      </c>
      <c r="K18" s="169">
        <v>0.51</v>
      </c>
      <c r="L18" s="115">
        <v>0.48599999999999999</v>
      </c>
      <c r="M18" s="116" t="s">
        <v>134</v>
      </c>
      <c r="N18" s="116" t="s">
        <v>134</v>
      </c>
      <c r="O18" s="116" t="s">
        <v>134</v>
      </c>
      <c r="P18" s="117" t="s">
        <v>134</v>
      </c>
      <c r="Q18" s="118">
        <v>1.39663</v>
      </c>
      <c r="R18" s="118">
        <v>1.36307</v>
      </c>
      <c r="S18" s="112">
        <v>0.85199999999999998</v>
      </c>
      <c r="T18" s="112">
        <v>0.91</v>
      </c>
      <c r="U18" s="112">
        <v>0.85099999999999998</v>
      </c>
      <c r="V18" s="112">
        <v>0.89300000000000002</v>
      </c>
      <c r="W18" s="116" t="s">
        <v>134</v>
      </c>
      <c r="X18" s="116" t="s">
        <v>134</v>
      </c>
      <c r="Y18" s="119"/>
      <c r="Z18" s="120"/>
      <c r="AA18" s="121"/>
      <c r="AB18" s="120"/>
      <c r="AC18" s="119"/>
      <c r="AD18" s="120"/>
      <c r="AE18" s="121"/>
      <c r="AF18" s="120"/>
      <c r="AG18" s="200">
        <v>0.47</v>
      </c>
      <c r="AH18" s="197">
        <v>-0.16</v>
      </c>
      <c r="AI18" s="118">
        <v>0.67700000000000005</v>
      </c>
      <c r="AJ18" s="123"/>
      <c r="AK18" s="123"/>
      <c r="AL18" s="124">
        <v>0.69099999999999995</v>
      </c>
      <c r="AM18" s="122">
        <v>0.83</v>
      </c>
      <c r="AN18" s="114" t="s">
        <v>136</v>
      </c>
      <c r="AO18" s="122">
        <v>0.92</v>
      </c>
      <c r="AP18" s="114" t="s">
        <v>136</v>
      </c>
      <c r="AQ18" s="122">
        <v>0</v>
      </c>
      <c r="AR18" s="125"/>
    </row>
    <row r="19" spans="1:44">
      <c r="A19" s="112">
        <v>35</v>
      </c>
      <c r="B19" s="112" t="s">
        <v>18</v>
      </c>
      <c r="C19" s="113" t="s">
        <v>164</v>
      </c>
      <c r="D19" s="196">
        <v>34.35</v>
      </c>
      <c r="E19" s="196">
        <v>25.36</v>
      </c>
      <c r="F19" s="196">
        <v>25.12</v>
      </c>
      <c r="G19" s="196">
        <v>9.6300000000000008</v>
      </c>
      <c r="H19" s="196">
        <v>5.46</v>
      </c>
      <c r="I19" s="203" t="s">
        <v>131</v>
      </c>
      <c r="J19" s="198">
        <v>1</v>
      </c>
      <c r="K19" s="169">
        <v>0.51800000000000002</v>
      </c>
      <c r="L19" s="115">
        <v>0.47599999999999998</v>
      </c>
      <c r="M19" s="116" t="s">
        <v>134</v>
      </c>
      <c r="N19" s="116" t="s">
        <v>134</v>
      </c>
      <c r="O19" s="116" t="s">
        <v>134</v>
      </c>
      <c r="P19" s="117" t="s">
        <v>134</v>
      </c>
      <c r="Q19" s="118">
        <v>0.18609999999999999</v>
      </c>
      <c r="R19" s="118">
        <v>0.23554</v>
      </c>
      <c r="S19" s="112">
        <v>0.753</v>
      </c>
      <c r="T19" s="112">
        <v>0.86</v>
      </c>
      <c r="U19" s="112">
        <v>0.77300000000000002</v>
      </c>
      <c r="V19" s="112">
        <v>0.86599999999999999</v>
      </c>
      <c r="W19" s="116" t="s">
        <v>134</v>
      </c>
      <c r="X19" s="116" t="s">
        <v>134</v>
      </c>
      <c r="Y19" s="119" t="s">
        <v>135</v>
      </c>
      <c r="Z19" s="120">
        <v>4.0000000000000001E-3</v>
      </c>
      <c r="AA19" s="121"/>
      <c r="AB19" s="120"/>
      <c r="AC19" s="119" t="s">
        <v>135</v>
      </c>
      <c r="AD19" s="120">
        <v>3.0000000000000001E-3</v>
      </c>
      <c r="AE19" s="121"/>
      <c r="AF19" s="120"/>
      <c r="AG19" s="200">
        <v>0.47</v>
      </c>
      <c r="AH19" s="197">
        <v>-0.14000000000000001</v>
      </c>
      <c r="AI19" s="118">
        <v>0.69199999999999995</v>
      </c>
      <c r="AJ19" s="123"/>
      <c r="AK19" s="123"/>
      <c r="AL19" s="124">
        <v>0.72399999999999998</v>
      </c>
      <c r="AM19" s="122">
        <v>0.83</v>
      </c>
      <c r="AN19" s="114" t="s">
        <v>136</v>
      </c>
      <c r="AO19" s="122">
        <v>0.92</v>
      </c>
      <c r="AP19" s="114" t="s">
        <v>136</v>
      </c>
      <c r="AQ19" s="122">
        <v>0</v>
      </c>
      <c r="AR19" s="125"/>
    </row>
    <row r="20" spans="1:44">
      <c r="A20" s="112">
        <v>37</v>
      </c>
      <c r="B20" s="112" t="s">
        <v>19</v>
      </c>
      <c r="C20" s="113" t="s">
        <v>164</v>
      </c>
      <c r="D20" s="196">
        <v>7.22</v>
      </c>
      <c r="E20" s="196">
        <v>22.87</v>
      </c>
      <c r="F20" s="196">
        <v>26</v>
      </c>
      <c r="G20" s="196">
        <v>22.07</v>
      </c>
      <c r="H20" s="196">
        <v>21.75</v>
      </c>
      <c r="I20" s="203" t="s">
        <v>131</v>
      </c>
      <c r="J20" s="198">
        <v>1</v>
      </c>
      <c r="K20" s="169">
        <v>0.38500000000000001</v>
      </c>
      <c r="L20" s="115">
        <v>0.35899999999999999</v>
      </c>
      <c r="M20" s="116" t="s">
        <v>132</v>
      </c>
      <c r="N20" s="116" t="s">
        <v>132</v>
      </c>
      <c r="O20" s="116" t="s">
        <v>134</v>
      </c>
      <c r="P20" s="117" t="s">
        <v>134</v>
      </c>
      <c r="Q20" s="118">
        <v>0.71650000000000003</v>
      </c>
      <c r="R20" s="118">
        <v>0.73104000000000002</v>
      </c>
      <c r="S20" s="112">
        <v>1.2709999999999999</v>
      </c>
      <c r="T20" s="112">
        <v>1.381</v>
      </c>
      <c r="U20" s="112">
        <v>1.222</v>
      </c>
      <c r="V20" s="112">
        <v>1.298</v>
      </c>
      <c r="W20" s="116" t="s">
        <v>134</v>
      </c>
      <c r="X20" s="116" t="s">
        <v>134</v>
      </c>
      <c r="Y20" s="119"/>
      <c r="Z20" s="120"/>
      <c r="AA20" s="121"/>
      <c r="AB20" s="120"/>
      <c r="AC20" s="119" t="s">
        <v>133</v>
      </c>
      <c r="AD20" s="120">
        <v>2E-3</v>
      </c>
      <c r="AE20" s="121"/>
      <c r="AF20" s="120"/>
      <c r="AG20" s="200">
        <v>0.41</v>
      </c>
      <c r="AH20" s="197">
        <v>-0.17</v>
      </c>
      <c r="AI20" s="118">
        <v>0.51</v>
      </c>
      <c r="AJ20" s="123"/>
      <c r="AK20" s="123"/>
      <c r="AL20" s="124">
        <v>0.51700000000000002</v>
      </c>
      <c r="AM20" s="122">
        <v>0.85</v>
      </c>
      <c r="AN20" s="114" t="s">
        <v>136</v>
      </c>
      <c r="AO20" s="122">
        <v>0.93</v>
      </c>
      <c r="AP20" s="114" t="s">
        <v>136</v>
      </c>
      <c r="AQ20" s="122">
        <v>0</v>
      </c>
      <c r="AR20" s="125"/>
    </row>
    <row r="21" spans="1:44">
      <c r="A21" s="112">
        <v>38</v>
      </c>
      <c r="B21" s="112" t="s">
        <v>20</v>
      </c>
      <c r="C21" s="113" t="s">
        <v>164</v>
      </c>
      <c r="D21" s="196">
        <v>29.13</v>
      </c>
      <c r="E21" s="196">
        <v>19.899999999999999</v>
      </c>
      <c r="F21" s="196">
        <v>27.77</v>
      </c>
      <c r="G21" s="196">
        <v>10.029999999999999</v>
      </c>
      <c r="H21" s="196">
        <v>5.22</v>
      </c>
      <c r="I21" s="196">
        <v>7.62</v>
      </c>
      <c r="J21" s="197">
        <v>4</v>
      </c>
      <c r="K21" s="123">
        <v>0.46800000000000003</v>
      </c>
      <c r="L21" s="115">
        <v>0.439</v>
      </c>
      <c r="M21" s="116" t="s">
        <v>132</v>
      </c>
      <c r="N21" s="116" t="s">
        <v>134</v>
      </c>
      <c r="O21" s="171" t="s">
        <v>134</v>
      </c>
      <c r="P21" s="117" t="s">
        <v>134</v>
      </c>
      <c r="Q21" s="118">
        <v>0.34338000000000002</v>
      </c>
      <c r="R21" s="118">
        <v>0.38074999999999998</v>
      </c>
      <c r="S21" s="112">
        <v>0.96899999999999997</v>
      </c>
      <c r="T21" s="112">
        <v>1.024</v>
      </c>
      <c r="U21" s="112">
        <v>0.92700000000000005</v>
      </c>
      <c r="V21" s="112">
        <v>1.0029999999999999</v>
      </c>
      <c r="W21" s="116" t="s">
        <v>235</v>
      </c>
      <c r="X21" s="116" t="s">
        <v>235</v>
      </c>
      <c r="Y21" s="119" t="s">
        <v>135</v>
      </c>
      <c r="Z21" s="120">
        <v>1.0999999999999999E-2</v>
      </c>
      <c r="AA21" s="121"/>
      <c r="AB21" s="120"/>
      <c r="AC21" s="119" t="s">
        <v>135</v>
      </c>
      <c r="AD21" s="120">
        <v>1.0999999999999999E-2</v>
      </c>
      <c r="AE21" s="199" t="s">
        <v>137</v>
      </c>
      <c r="AF21" s="120">
        <v>3.0000000000000001E-3</v>
      </c>
      <c r="AG21" s="200">
        <v>0.4</v>
      </c>
      <c r="AH21" s="197">
        <v>-0.21</v>
      </c>
      <c r="AI21" s="128">
        <v>0.63500000000000001</v>
      </c>
      <c r="AJ21" s="126"/>
      <c r="AK21" s="126"/>
      <c r="AL21" s="127">
        <v>0.65700000000000003</v>
      </c>
      <c r="AM21" s="129">
        <v>0.84</v>
      </c>
      <c r="AN21" s="130" t="s">
        <v>136</v>
      </c>
      <c r="AO21" s="129">
        <v>0.92</v>
      </c>
      <c r="AP21" s="130" t="s">
        <v>136</v>
      </c>
      <c r="AQ21" s="129">
        <v>0</v>
      </c>
      <c r="AR21" s="131"/>
    </row>
    <row r="22" spans="1:44" ht="216.75" customHeight="1">
      <c r="A22" s="134" t="s">
        <v>53</v>
      </c>
      <c r="B22" s="227" t="s">
        <v>237</v>
      </c>
      <c r="C22" s="227"/>
      <c r="D22" s="135"/>
      <c r="E22" s="135"/>
      <c r="F22" s="135"/>
      <c r="G22" s="135"/>
      <c r="H22" s="135"/>
      <c r="I22" s="135"/>
      <c r="J22" s="135"/>
      <c r="K22" s="230" t="s">
        <v>227</v>
      </c>
      <c r="L22" s="230"/>
      <c r="M22" s="228" t="s">
        <v>141</v>
      </c>
      <c r="N22" s="228"/>
      <c r="O22" s="228" t="s">
        <v>231</v>
      </c>
      <c r="P22" s="228"/>
      <c r="Q22" s="231" t="s">
        <v>142</v>
      </c>
      <c r="R22" s="231"/>
      <c r="S22" s="226" t="s">
        <v>143</v>
      </c>
      <c r="T22" s="226"/>
      <c r="U22" s="226" t="s">
        <v>143</v>
      </c>
      <c r="V22" s="226"/>
      <c r="W22" s="229" t="s">
        <v>230</v>
      </c>
      <c r="X22" s="228"/>
      <c r="Y22" s="132" t="s">
        <v>144</v>
      </c>
      <c r="Z22" s="132" t="s">
        <v>234</v>
      </c>
      <c r="AA22" s="132" t="s">
        <v>187</v>
      </c>
      <c r="AB22" s="132" t="s">
        <v>234</v>
      </c>
      <c r="AC22" s="132" t="s">
        <v>144</v>
      </c>
      <c r="AD22" s="132" t="s">
        <v>234</v>
      </c>
      <c r="AE22" s="132" t="s">
        <v>187</v>
      </c>
      <c r="AF22" s="132" t="s">
        <v>234</v>
      </c>
      <c r="AG22" s="228" t="s">
        <v>145</v>
      </c>
      <c r="AH22" s="228"/>
      <c r="AI22" s="172" t="s">
        <v>240</v>
      </c>
      <c r="AJ22" s="172" t="s">
        <v>241</v>
      </c>
      <c r="AK22" s="1"/>
      <c r="AL22" s="1"/>
      <c r="AM22" s="136" t="s">
        <v>185</v>
      </c>
      <c r="AN22" s="1"/>
      <c r="AO22" s="136" t="s">
        <v>185</v>
      </c>
      <c r="AP22" s="1"/>
      <c r="AQ22" s="133" t="s">
        <v>182</v>
      </c>
      <c r="AR22" s="1"/>
    </row>
    <row r="24" spans="1:44">
      <c r="L24" s="187"/>
      <c r="M24" s="187"/>
      <c r="N24" s="187"/>
      <c r="Q24" s="187"/>
      <c r="R24" s="187"/>
      <c r="S24" s="187"/>
      <c r="T24" s="187"/>
      <c r="U24" s="187"/>
      <c r="V24" s="187"/>
      <c r="W24" s="187"/>
      <c r="X24" s="187"/>
      <c r="AI24" s="182" t="s">
        <v>228</v>
      </c>
      <c r="AJ24" s="183" t="s">
        <v>229</v>
      </c>
      <c r="AK24" s="184"/>
    </row>
    <row r="25" spans="1:44">
      <c r="L25" s="187"/>
      <c r="M25" s="187"/>
      <c r="N25" s="187"/>
      <c r="Q25" s="187"/>
      <c r="R25" s="187"/>
      <c r="S25" s="187"/>
      <c r="T25" s="187"/>
      <c r="U25" s="187"/>
      <c r="V25" s="187"/>
      <c r="W25" s="187"/>
      <c r="X25" s="187"/>
      <c r="AI25" s="1"/>
      <c r="AJ25" s="1" t="s">
        <v>139</v>
      </c>
      <c r="AK25" s="185">
        <v>0.88500000000000001</v>
      </c>
    </row>
    <row r="26" spans="1:44">
      <c r="L26" s="187"/>
      <c r="M26" s="187"/>
      <c r="N26" s="187"/>
      <c r="Q26" s="187"/>
      <c r="R26" s="187"/>
      <c r="S26" s="187"/>
      <c r="T26" s="187"/>
      <c r="U26" s="187"/>
      <c r="V26" s="187"/>
      <c r="W26" s="187"/>
      <c r="X26" s="187"/>
      <c r="Y26" s="187"/>
      <c r="Z26" s="187"/>
      <c r="AA26" s="187"/>
      <c r="AB26" s="187"/>
      <c r="AC26" s="187"/>
      <c r="AI26" s="1"/>
      <c r="AJ26" s="1" t="s">
        <v>130</v>
      </c>
      <c r="AK26" s="185">
        <v>0.91900000000000004</v>
      </c>
    </row>
    <row r="27" spans="1:44">
      <c r="L27" s="187"/>
      <c r="M27" s="187"/>
      <c r="N27" s="187"/>
      <c r="Q27" s="187"/>
      <c r="R27" s="187"/>
      <c r="S27" s="187"/>
      <c r="T27" s="187"/>
      <c r="U27" s="187"/>
      <c r="V27" s="187"/>
      <c r="W27" s="187"/>
      <c r="X27" s="187"/>
      <c r="Y27" s="187"/>
      <c r="Z27" s="187"/>
      <c r="AA27" s="187"/>
      <c r="AB27" s="187"/>
      <c r="AC27" s="187"/>
      <c r="AI27" s="1"/>
      <c r="AJ27" s="1" t="s">
        <v>164</v>
      </c>
      <c r="AK27" s="185">
        <v>0.94399999999999995</v>
      </c>
    </row>
    <row r="28" spans="1:44">
      <c r="L28" s="187"/>
      <c r="M28" s="187"/>
      <c r="N28" s="187"/>
      <c r="Q28" s="187"/>
      <c r="R28" s="187"/>
      <c r="S28" s="187"/>
      <c r="T28" s="187"/>
      <c r="U28" s="187"/>
      <c r="V28" s="187"/>
      <c r="W28" s="187"/>
      <c r="X28" s="187"/>
      <c r="Y28" s="187"/>
      <c r="Z28" s="187"/>
      <c r="AA28" s="187"/>
      <c r="AB28" s="187"/>
      <c r="AC28" s="187"/>
    </row>
    <row r="29" spans="1:44">
      <c r="L29" s="187"/>
      <c r="M29" s="187"/>
      <c r="N29" s="187"/>
      <c r="Q29" s="187"/>
      <c r="R29" s="187"/>
      <c r="S29" s="187"/>
      <c r="T29" s="187"/>
      <c r="U29" s="187"/>
      <c r="V29" s="187"/>
      <c r="W29" s="187"/>
      <c r="X29" s="187"/>
      <c r="Y29" s="187"/>
      <c r="Z29" s="187"/>
      <c r="AA29" s="187"/>
      <c r="AB29" s="187"/>
      <c r="AC29" s="187"/>
    </row>
    <row r="30" spans="1:44">
      <c r="L30" s="187"/>
      <c r="M30" s="187"/>
      <c r="N30" s="187"/>
      <c r="Q30" s="187"/>
      <c r="R30" s="187"/>
      <c r="S30" s="187"/>
      <c r="T30" s="187"/>
      <c r="U30" s="187"/>
      <c r="V30" s="187"/>
      <c r="W30" s="187"/>
      <c r="X30" s="187"/>
      <c r="Y30" s="187"/>
      <c r="Z30" s="187"/>
      <c r="AA30" s="187"/>
      <c r="AB30" s="187"/>
      <c r="AC30" s="187"/>
    </row>
    <row r="31" spans="1:44">
      <c r="L31" s="187"/>
      <c r="M31" s="187"/>
      <c r="N31" s="187"/>
      <c r="R31" s="187"/>
      <c r="S31" s="187"/>
      <c r="T31" s="187"/>
      <c r="U31" s="187"/>
      <c r="V31" s="187"/>
      <c r="W31" s="187"/>
      <c r="Y31" s="187"/>
      <c r="Z31" s="187"/>
      <c r="AA31" s="187"/>
      <c r="AB31" s="187"/>
      <c r="AC31" s="187"/>
    </row>
    <row r="32" spans="1:44">
      <c r="L32" s="187"/>
      <c r="M32" s="187"/>
      <c r="N32" s="187"/>
      <c r="R32" s="187"/>
      <c r="S32" s="187"/>
      <c r="T32" s="187"/>
      <c r="U32" s="187"/>
      <c r="V32" s="187"/>
      <c r="W32" s="187"/>
      <c r="Y32" s="187"/>
      <c r="Z32" s="187"/>
      <c r="AA32" s="187"/>
      <c r="AB32" s="187"/>
      <c r="AC32" s="187"/>
    </row>
    <row r="33" spans="12:29">
      <c r="L33" s="187"/>
      <c r="M33" s="187"/>
      <c r="N33" s="187"/>
      <c r="R33" s="187"/>
      <c r="S33" s="187"/>
      <c r="T33" s="187"/>
      <c r="U33" s="187"/>
      <c r="V33" s="187"/>
      <c r="W33" s="187"/>
      <c r="Y33" s="187"/>
      <c r="Z33" s="187"/>
      <c r="AA33" s="187"/>
      <c r="AB33" s="187"/>
      <c r="AC33" s="187"/>
    </row>
    <row r="34" spans="12:29">
      <c r="L34" s="187"/>
      <c r="M34" s="187"/>
      <c r="N34" s="187"/>
      <c r="R34" s="187"/>
      <c r="S34" s="187"/>
      <c r="T34" s="187"/>
      <c r="U34" s="187"/>
      <c r="V34" s="187"/>
      <c r="W34" s="187"/>
      <c r="Y34" s="187"/>
      <c r="Z34" s="187"/>
      <c r="AA34" s="187"/>
      <c r="AB34" s="187"/>
      <c r="AC34" s="187"/>
    </row>
    <row r="35" spans="12:29">
      <c r="L35" s="187"/>
      <c r="M35" s="187"/>
      <c r="N35" s="187"/>
      <c r="R35" s="187"/>
      <c r="S35" s="187"/>
      <c r="T35" s="187"/>
      <c r="U35" s="187"/>
      <c r="V35" s="187"/>
      <c r="W35" s="187"/>
      <c r="Y35" s="187"/>
      <c r="Z35" s="187"/>
      <c r="AA35" s="187"/>
      <c r="AB35" s="187"/>
      <c r="AC35" s="187"/>
    </row>
    <row r="36" spans="12:29">
      <c r="L36" s="187"/>
      <c r="M36" s="187"/>
      <c r="N36" s="187"/>
      <c r="R36" s="187"/>
      <c r="S36" s="187"/>
      <c r="T36" s="187"/>
      <c r="U36" s="187"/>
      <c r="V36" s="187"/>
      <c r="W36" s="187"/>
      <c r="Y36" s="187"/>
      <c r="Z36" s="187"/>
      <c r="AA36" s="187"/>
      <c r="AB36" s="187"/>
      <c r="AC36" s="187"/>
    </row>
    <row r="37" spans="12:29">
      <c r="L37" s="187"/>
      <c r="M37" s="187"/>
      <c r="N37" s="187"/>
      <c r="R37" s="187"/>
      <c r="S37" s="187"/>
      <c r="T37" s="187"/>
      <c r="U37" s="187"/>
      <c r="V37" s="187"/>
      <c r="W37" s="187"/>
      <c r="Y37" s="187"/>
      <c r="Z37" s="187"/>
      <c r="AA37" s="187"/>
      <c r="AB37" s="187"/>
      <c r="AC37" s="187"/>
    </row>
    <row r="38" spans="12:29">
      <c r="L38" s="187"/>
      <c r="M38" s="187"/>
      <c r="N38" s="187"/>
      <c r="R38" s="187"/>
      <c r="S38" s="187"/>
      <c r="T38" s="187"/>
      <c r="U38" s="187"/>
      <c r="V38" s="187"/>
      <c r="W38" s="187"/>
      <c r="Y38" s="187"/>
      <c r="Z38" s="187"/>
      <c r="AA38" s="187"/>
      <c r="AB38" s="187"/>
      <c r="AC38" s="187"/>
    </row>
    <row r="39" spans="12:29">
      <c r="L39" s="187"/>
      <c r="M39" s="187"/>
      <c r="N39" s="187"/>
      <c r="R39" s="187"/>
      <c r="S39" s="187"/>
      <c r="T39" s="187"/>
      <c r="U39" s="187"/>
      <c r="V39" s="187"/>
      <c r="W39" s="187"/>
      <c r="Y39" s="187"/>
      <c r="Z39" s="187"/>
      <c r="AA39" s="187"/>
      <c r="AB39" s="187"/>
      <c r="AC39" s="187"/>
    </row>
    <row r="40" spans="12:29">
      <c r="L40" s="187"/>
      <c r="M40" s="187"/>
      <c r="N40" s="187"/>
      <c r="R40" s="187"/>
      <c r="S40" s="187"/>
      <c r="T40" s="187"/>
      <c r="U40" s="187"/>
      <c r="V40" s="187"/>
      <c r="W40" s="187"/>
      <c r="Y40" s="187"/>
      <c r="Z40" s="187"/>
      <c r="AA40" s="187"/>
      <c r="AB40" s="187"/>
      <c r="AC40" s="187"/>
    </row>
    <row r="41" spans="12:29">
      <c r="L41" s="187"/>
      <c r="M41" s="187"/>
      <c r="N41" s="187"/>
      <c r="R41" s="187"/>
      <c r="S41" s="187"/>
      <c r="T41" s="187"/>
      <c r="U41" s="187"/>
      <c r="V41" s="187"/>
      <c r="W41" s="187"/>
      <c r="Y41" s="187"/>
      <c r="Z41" s="187"/>
      <c r="AA41" s="187"/>
      <c r="AB41" s="187"/>
      <c r="AC41" s="187"/>
    </row>
    <row r="42" spans="12:29">
      <c r="L42" s="187"/>
      <c r="M42" s="187"/>
      <c r="N42" s="187"/>
      <c r="Y42" s="187"/>
      <c r="Z42" s="187"/>
      <c r="AA42" s="187"/>
      <c r="AB42" s="187"/>
      <c r="AC42" s="187"/>
    </row>
    <row r="43" spans="12:29">
      <c r="Y43" s="187"/>
      <c r="Z43" s="187"/>
      <c r="AA43" s="187"/>
      <c r="AB43" s="187"/>
      <c r="AC43" s="187"/>
    </row>
    <row r="44" spans="12:29">
      <c r="AB44" s="187"/>
      <c r="AC44" s="187"/>
    </row>
    <row r="45" spans="12:29">
      <c r="AB45" s="187"/>
      <c r="AC45" s="187"/>
    </row>
  </sheetData>
  <mergeCells count="19">
    <mergeCell ref="S22:T22"/>
    <mergeCell ref="AG2:AH2"/>
    <mergeCell ref="AI2:AL2"/>
    <mergeCell ref="B22:C22"/>
    <mergeCell ref="AG22:AH22"/>
    <mergeCell ref="U22:V22"/>
    <mergeCell ref="W22:X22"/>
    <mergeCell ref="K22:L22"/>
    <mergeCell ref="M22:N22"/>
    <mergeCell ref="O22:P22"/>
    <mergeCell ref="Q22:R22"/>
    <mergeCell ref="AQ2:AR2"/>
    <mergeCell ref="D2:I2"/>
    <mergeCell ref="J2:J3"/>
    <mergeCell ref="Q2:X2"/>
    <mergeCell ref="AC2:AF2"/>
    <mergeCell ref="K2:P2"/>
    <mergeCell ref="Y2:AB2"/>
    <mergeCell ref="AM2:AP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9"/>
  <sheetViews>
    <sheetView zoomScale="55" zoomScaleNormal="55" workbookViewId="0">
      <selection activeCell="N27" sqref="N27"/>
    </sheetView>
  </sheetViews>
  <sheetFormatPr defaultRowHeight="15"/>
  <cols>
    <col min="1" max="1" width="9.140625" style="46"/>
  </cols>
  <sheetData>
    <row r="1" spans="1:19" s="137" customFormat="1">
      <c r="B1" s="137" t="s">
        <v>146</v>
      </c>
      <c r="C1" s="137" t="s">
        <v>147</v>
      </c>
      <c r="D1" s="137" t="s">
        <v>148</v>
      </c>
      <c r="E1" s="137" t="s">
        <v>149</v>
      </c>
      <c r="F1" s="137" t="s">
        <v>150</v>
      </c>
      <c r="G1" s="137" t="s">
        <v>151</v>
      </c>
      <c r="H1" s="137" t="s">
        <v>152</v>
      </c>
      <c r="I1" s="137" t="s">
        <v>153</v>
      </c>
      <c r="J1" s="137" t="s">
        <v>154</v>
      </c>
      <c r="K1" s="137" t="s">
        <v>155</v>
      </c>
      <c r="L1" s="137" t="s">
        <v>156</v>
      </c>
      <c r="M1" s="137" t="s">
        <v>157</v>
      </c>
      <c r="N1" s="137" t="s">
        <v>158</v>
      </c>
      <c r="O1" s="137" t="s">
        <v>159</v>
      </c>
      <c r="P1" s="137" t="s">
        <v>160</v>
      </c>
      <c r="Q1" s="137" t="s">
        <v>161</v>
      </c>
      <c r="R1" s="137" t="s">
        <v>162</v>
      </c>
      <c r="S1" s="137" t="s">
        <v>163</v>
      </c>
    </row>
    <row r="2" spans="1:19">
      <c r="A2" s="46" t="s">
        <v>146</v>
      </c>
      <c r="B2">
        <v>1</v>
      </c>
      <c r="C2">
        <v>0.7</v>
      </c>
      <c r="D2">
        <v>0.63</v>
      </c>
      <c r="E2">
        <v>0.64</v>
      </c>
      <c r="F2">
        <v>0.53</v>
      </c>
      <c r="G2">
        <v>0.52</v>
      </c>
      <c r="H2">
        <v>0.53</v>
      </c>
      <c r="I2">
        <v>0.51</v>
      </c>
      <c r="J2">
        <v>0.53</v>
      </c>
      <c r="K2">
        <v>0.41</v>
      </c>
      <c r="L2">
        <v>0.49</v>
      </c>
      <c r="M2">
        <v>0.52</v>
      </c>
      <c r="N2">
        <v>0.5</v>
      </c>
      <c r="O2">
        <v>0.47</v>
      </c>
      <c r="P2">
        <v>0.56999999999999995</v>
      </c>
      <c r="Q2">
        <v>0.52</v>
      </c>
      <c r="R2">
        <v>0.43</v>
      </c>
      <c r="S2">
        <v>0.45</v>
      </c>
    </row>
    <row r="3" spans="1:19">
      <c r="A3" s="46" t="s">
        <v>147</v>
      </c>
      <c r="B3">
        <v>0.7</v>
      </c>
      <c r="C3">
        <v>1</v>
      </c>
      <c r="D3">
        <v>0.65</v>
      </c>
      <c r="E3">
        <v>0.55000000000000004</v>
      </c>
      <c r="F3">
        <v>0.56000000000000005</v>
      </c>
      <c r="G3">
        <v>0.48</v>
      </c>
      <c r="H3">
        <v>0.39</v>
      </c>
      <c r="I3">
        <v>0.54</v>
      </c>
      <c r="J3">
        <v>0.48</v>
      </c>
      <c r="K3">
        <v>0.49</v>
      </c>
      <c r="L3">
        <v>0.49</v>
      </c>
      <c r="M3">
        <v>0.54</v>
      </c>
      <c r="N3">
        <v>0.49</v>
      </c>
      <c r="O3">
        <v>0.49</v>
      </c>
      <c r="P3">
        <v>0.6</v>
      </c>
      <c r="Q3">
        <v>0.52</v>
      </c>
      <c r="R3">
        <v>0.47</v>
      </c>
      <c r="S3">
        <v>0.43</v>
      </c>
    </row>
    <row r="4" spans="1:19">
      <c r="A4" s="46" t="s">
        <v>148</v>
      </c>
      <c r="B4">
        <v>0.63</v>
      </c>
      <c r="C4">
        <v>0.65</v>
      </c>
      <c r="D4">
        <v>1</v>
      </c>
      <c r="E4">
        <v>0.51</v>
      </c>
      <c r="F4">
        <v>0.49</v>
      </c>
      <c r="G4">
        <v>0.56999999999999995</v>
      </c>
      <c r="H4">
        <v>0.45</v>
      </c>
      <c r="I4">
        <v>0.49</v>
      </c>
      <c r="J4">
        <v>0.51</v>
      </c>
      <c r="K4">
        <v>0.45</v>
      </c>
      <c r="L4">
        <v>0.47</v>
      </c>
      <c r="M4">
        <v>0.46</v>
      </c>
      <c r="N4">
        <v>0.44</v>
      </c>
      <c r="O4">
        <v>0.45</v>
      </c>
      <c r="P4">
        <v>0.56000000000000005</v>
      </c>
      <c r="Q4">
        <v>0.48</v>
      </c>
      <c r="R4">
        <v>0.43</v>
      </c>
      <c r="S4">
        <v>0.45</v>
      </c>
    </row>
    <row r="5" spans="1:19">
      <c r="A5" s="46" t="s">
        <v>149</v>
      </c>
      <c r="B5">
        <v>0.64</v>
      </c>
      <c r="C5">
        <v>0.55000000000000004</v>
      </c>
      <c r="D5">
        <v>0.51</v>
      </c>
      <c r="E5">
        <v>1</v>
      </c>
      <c r="F5">
        <v>0.47</v>
      </c>
      <c r="G5">
        <v>0.4</v>
      </c>
      <c r="H5">
        <v>0.48</v>
      </c>
      <c r="I5">
        <v>0.5</v>
      </c>
      <c r="J5">
        <v>0.49</v>
      </c>
      <c r="K5">
        <v>0.42</v>
      </c>
      <c r="L5">
        <v>0.49</v>
      </c>
      <c r="M5">
        <v>0.44</v>
      </c>
      <c r="N5">
        <v>0.5</v>
      </c>
      <c r="O5">
        <v>0.41</v>
      </c>
      <c r="P5">
        <v>0.44</v>
      </c>
      <c r="Q5">
        <v>0.53</v>
      </c>
      <c r="R5">
        <v>0.38</v>
      </c>
      <c r="S5">
        <v>0.41</v>
      </c>
    </row>
    <row r="6" spans="1:19">
      <c r="A6" s="46" t="s">
        <v>150</v>
      </c>
      <c r="B6">
        <v>0.53</v>
      </c>
      <c r="C6">
        <v>0.56000000000000005</v>
      </c>
      <c r="D6">
        <v>0.49</v>
      </c>
      <c r="E6">
        <v>0.47</v>
      </c>
      <c r="F6">
        <v>1</v>
      </c>
      <c r="G6">
        <v>0.39</v>
      </c>
      <c r="H6">
        <v>0.39</v>
      </c>
      <c r="I6">
        <v>0.51</v>
      </c>
      <c r="J6">
        <v>0.44</v>
      </c>
      <c r="K6">
        <v>0.41</v>
      </c>
      <c r="L6">
        <v>0.45</v>
      </c>
      <c r="M6">
        <v>0.57999999999999996</v>
      </c>
      <c r="N6">
        <v>0.43</v>
      </c>
      <c r="O6">
        <v>0.44</v>
      </c>
      <c r="P6">
        <v>0.54</v>
      </c>
      <c r="Q6">
        <v>0.49</v>
      </c>
      <c r="R6">
        <v>0.44</v>
      </c>
      <c r="S6">
        <v>0.46</v>
      </c>
    </row>
    <row r="7" spans="1:19">
      <c r="A7" s="46" t="s">
        <v>151</v>
      </c>
      <c r="B7">
        <v>0.52</v>
      </c>
      <c r="C7">
        <v>0.48</v>
      </c>
      <c r="D7">
        <v>0.56999999999999995</v>
      </c>
      <c r="E7">
        <v>0.4</v>
      </c>
      <c r="F7">
        <v>0.39</v>
      </c>
      <c r="G7">
        <v>1</v>
      </c>
      <c r="H7">
        <v>0.44</v>
      </c>
      <c r="I7">
        <v>0.38</v>
      </c>
      <c r="J7">
        <v>0.47</v>
      </c>
      <c r="K7">
        <v>0.36</v>
      </c>
      <c r="L7">
        <v>0.38</v>
      </c>
      <c r="M7">
        <v>0.38</v>
      </c>
      <c r="N7">
        <v>0.41</v>
      </c>
      <c r="O7">
        <v>0.53</v>
      </c>
      <c r="P7">
        <v>0.54</v>
      </c>
      <c r="Q7">
        <v>0.43</v>
      </c>
      <c r="R7">
        <v>0.36</v>
      </c>
      <c r="S7">
        <v>0.42</v>
      </c>
    </row>
    <row r="8" spans="1:19">
      <c r="A8" s="46" t="s">
        <v>152</v>
      </c>
      <c r="B8">
        <v>0.53</v>
      </c>
      <c r="C8">
        <v>0.39</v>
      </c>
      <c r="D8">
        <v>0.45</v>
      </c>
      <c r="E8">
        <v>0.48</v>
      </c>
      <c r="F8">
        <v>0.39</v>
      </c>
      <c r="G8">
        <v>0.44</v>
      </c>
      <c r="H8">
        <v>1</v>
      </c>
      <c r="I8">
        <v>0.46</v>
      </c>
      <c r="J8">
        <v>0.46</v>
      </c>
      <c r="K8">
        <v>0.31</v>
      </c>
      <c r="L8">
        <v>0.39</v>
      </c>
      <c r="M8">
        <v>0.39</v>
      </c>
      <c r="N8">
        <v>0.42</v>
      </c>
      <c r="O8">
        <v>0.41</v>
      </c>
      <c r="P8">
        <v>0.39</v>
      </c>
      <c r="Q8">
        <v>0.37</v>
      </c>
      <c r="R8">
        <v>0.27</v>
      </c>
      <c r="S8">
        <v>0.38</v>
      </c>
    </row>
    <row r="9" spans="1:19">
      <c r="A9" s="46" t="s">
        <v>153</v>
      </c>
      <c r="B9">
        <v>0.51</v>
      </c>
      <c r="C9">
        <v>0.54</v>
      </c>
      <c r="D9">
        <v>0.49</v>
      </c>
      <c r="E9">
        <v>0.5</v>
      </c>
      <c r="F9">
        <v>0.51</v>
      </c>
      <c r="G9">
        <v>0.38</v>
      </c>
      <c r="H9">
        <v>0.46</v>
      </c>
      <c r="I9">
        <v>1</v>
      </c>
      <c r="J9">
        <v>0.75</v>
      </c>
      <c r="K9">
        <v>0.5</v>
      </c>
      <c r="L9">
        <v>0.54</v>
      </c>
      <c r="M9">
        <v>0.55000000000000004</v>
      </c>
      <c r="N9">
        <v>0.59</v>
      </c>
      <c r="O9">
        <v>0.46</v>
      </c>
      <c r="P9">
        <v>0.43</v>
      </c>
      <c r="Q9">
        <v>0.53</v>
      </c>
      <c r="R9">
        <v>0.36</v>
      </c>
      <c r="S9">
        <v>0.51</v>
      </c>
    </row>
    <row r="10" spans="1:19">
      <c r="A10" s="46" t="s">
        <v>154</v>
      </c>
      <c r="B10">
        <v>0.53</v>
      </c>
      <c r="C10">
        <v>0.48</v>
      </c>
      <c r="D10">
        <v>0.51</v>
      </c>
      <c r="E10">
        <v>0.49</v>
      </c>
      <c r="F10">
        <v>0.44</v>
      </c>
      <c r="G10">
        <v>0.47</v>
      </c>
      <c r="H10">
        <v>0.46</v>
      </c>
      <c r="I10">
        <v>0.75</v>
      </c>
      <c r="J10">
        <v>1</v>
      </c>
      <c r="K10">
        <v>0.46</v>
      </c>
      <c r="L10">
        <v>0.57999999999999996</v>
      </c>
      <c r="M10">
        <v>0.46</v>
      </c>
      <c r="N10">
        <v>0.54</v>
      </c>
      <c r="O10">
        <v>0.47</v>
      </c>
      <c r="P10">
        <v>0.46</v>
      </c>
      <c r="Q10">
        <v>0.48</v>
      </c>
      <c r="R10">
        <v>0.35</v>
      </c>
      <c r="S10">
        <v>0.55000000000000004</v>
      </c>
    </row>
    <row r="11" spans="1:19">
      <c r="A11" s="46" t="s">
        <v>155</v>
      </c>
      <c r="B11">
        <v>0.41</v>
      </c>
      <c r="C11">
        <v>0.49</v>
      </c>
      <c r="D11">
        <v>0.45</v>
      </c>
      <c r="E11">
        <v>0.42</v>
      </c>
      <c r="F11">
        <v>0.41</v>
      </c>
      <c r="G11">
        <v>0.36</v>
      </c>
      <c r="H11">
        <v>0.31</v>
      </c>
      <c r="I11">
        <v>0.5</v>
      </c>
      <c r="J11">
        <v>0.46</v>
      </c>
      <c r="K11">
        <v>1</v>
      </c>
      <c r="L11">
        <v>0.67</v>
      </c>
      <c r="M11">
        <v>0.45</v>
      </c>
      <c r="N11">
        <v>0.48</v>
      </c>
      <c r="O11">
        <v>0.44</v>
      </c>
      <c r="P11">
        <v>0.4</v>
      </c>
      <c r="Q11">
        <v>0.5</v>
      </c>
      <c r="R11">
        <v>0.31</v>
      </c>
      <c r="S11">
        <v>0.42</v>
      </c>
    </row>
    <row r="12" spans="1:19">
      <c r="A12" s="46" t="s">
        <v>156</v>
      </c>
      <c r="B12">
        <v>0.49</v>
      </c>
      <c r="C12">
        <v>0.49</v>
      </c>
      <c r="D12">
        <v>0.47</v>
      </c>
      <c r="E12">
        <v>0.49</v>
      </c>
      <c r="F12">
        <v>0.45</v>
      </c>
      <c r="G12">
        <v>0.38</v>
      </c>
      <c r="H12">
        <v>0.39</v>
      </c>
      <c r="I12">
        <v>0.54</v>
      </c>
      <c r="J12">
        <v>0.57999999999999996</v>
      </c>
      <c r="K12">
        <v>0.67</v>
      </c>
      <c r="L12">
        <v>1</v>
      </c>
      <c r="M12">
        <v>0.49</v>
      </c>
      <c r="N12">
        <v>0.52</v>
      </c>
      <c r="O12">
        <v>0.47</v>
      </c>
      <c r="P12">
        <v>0.45</v>
      </c>
      <c r="Q12">
        <v>0.52</v>
      </c>
      <c r="R12">
        <v>0.35</v>
      </c>
      <c r="S12">
        <v>0.47</v>
      </c>
    </row>
    <row r="13" spans="1:19">
      <c r="A13" s="46" t="s">
        <v>157</v>
      </c>
      <c r="B13">
        <v>0.52</v>
      </c>
      <c r="C13">
        <v>0.54</v>
      </c>
      <c r="D13">
        <v>0.46</v>
      </c>
      <c r="E13">
        <v>0.44</v>
      </c>
      <c r="F13">
        <v>0.57999999999999996</v>
      </c>
      <c r="G13">
        <v>0.38</v>
      </c>
      <c r="H13">
        <v>0.39</v>
      </c>
      <c r="I13">
        <v>0.55000000000000004</v>
      </c>
      <c r="J13">
        <v>0.46</v>
      </c>
      <c r="K13">
        <v>0.45</v>
      </c>
      <c r="L13">
        <v>0.49</v>
      </c>
      <c r="M13">
        <v>1</v>
      </c>
      <c r="N13">
        <v>0.57999999999999996</v>
      </c>
      <c r="O13">
        <v>0.56000000000000005</v>
      </c>
      <c r="P13">
        <v>0.5</v>
      </c>
      <c r="Q13">
        <v>0.6</v>
      </c>
      <c r="R13">
        <v>0.46</v>
      </c>
      <c r="S13">
        <v>0.5</v>
      </c>
    </row>
    <row r="14" spans="1:19">
      <c r="A14" s="46" t="s">
        <v>158</v>
      </c>
      <c r="B14">
        <v>0.5</v>
      </c>
      <c r="C14">
        <v>0.49</v>
      </c>
      <c r="D14">
        <v>0.44</v>
      </c>
      <c r="E14">
        <v>0.5</v>
      </c>
      <c r="F14">
        <v>0.43</v>
      </c>
      <c r="G14">
        <v>0.41</v>
      </c>
      <c r="H14">
        <v>0.42</v>
      </c>
      <c r="I14">
        <v>0.59</v>
      </c>
      <c r="J14">
        <v>0.54</v>
      </c>
      <c r="K14">
        <v>0.48</v>
      </c>
      <c r="L14">
        <v>0.52</v>
      </c>
      <c r="M14">
        <v>0.57999999999999996</v>
      </c>
      <c r="N14">
        <v>1</v>
      </c>
      <c r="O14">
        <v>0.65</v>
      </c>
      <c r="P14">
        <v>0.49</v>
      </c>
      <c r="Q14">
        <v>0.56999999999999995</v>
      </c>
      <c r="R14">
        <v>0.35</v>
      </c>
      <c r="S14">
        <v>0.49</v>
      </c>
    </row>
    <row r="15" spans="1:19">
      <c r="A15" s="46" t="s">
        <v>159</v>
      </c>
      <c r="B15">
        <v>0.47</v>
      </c>
      <c r="C15">
        <v>0.49</v>
      </c>
      <c r="D15">
        <v>0.45</v>
      </c>
      <c r="E15">
        <v>0.41</v>
      </c>
      <c r="F15">
        <v>0.44</v>
      </c>
      <c r="G15">
        <v>0.53</v>
      </c>
      <c r="H15">
        <v>0.41</v>
      </c>
      <c r="I15">
        <v>0.46</v>
      </c>
      <c r="J15">
        <v>0.47</v>
      </c>
      <c r="K15">
        <v>0.44</v>
      </c>
      <c r="L15">
        <v>0.47</v>
      </c>
      <c r="M15">
        <v>0.56000000000000005</v>
      </c>
      <c r="N15">
        <v>0.65</v>
      </c>
      <c r="O15">
        <v>1</v>
      </c>
      <c r="P15">
        <v>0.56000000000000005</v>
      </c>
      <c r="Q15">
        <v>0.59</v>
      </c>
      <c r="R15">
        <v>0.38</v>
      </c>
      <c r="S15">
        <v>0.54</v>
      </c>
    </row>
    <row r="16" spans="1:19">
      <c r="A16" s="46" t="s">
        <v>160</v>
      </c>
      <c r="B16">
        <v>0.56999999999999995</v>
      </c>
      <c r="C16">
        <v>0.6</v>
      </c>
      <c r="D16">
        <v>0.56000000000000005</v>
      </c>
      <c r="E16">
        <v>0.44</v>
      </c>
      <c r="F16">
        <v>0.54</v>
      </c>
      <c r="G16">
        <v>0.54</v>
      </c>
      <c r="H16">
        <v>0.39</v>
      </c>
      <c r="I16">
        <v>0.43</v>
      </c>
      <c r="J16">
        <v>0.46</v>
      </c>
      <c r="K16">
        <v>0.4</v>
      </c>
      <c r="L16">
        <v>0.45</v>
      </c>
      <c r="M16">
        <v>0.5</v>
      </c>
      <c r="N16">
        <v>0.49</v>
      </c>
      <c r="O16">
        <v>0.56000000000000005</v>
      </c>
      <c r="P16">
        <v>1</v>
      </c>
      <c r="Q16">
        <v>0.56999999999999995</v>
      </c>
      <c r="R16">
        <v>0.53</v>
      </c>
      <c r="S16">
        <v>0.5</v>
      </c>
    </row>
    <row r="17" spans="1:19">
      <c r="A17" s="46" t="s">
        <v>161</v>
      </c>
      <c r="B17">
        <v>0.52</v>
      </c>
      <c r="C17">
        <v>0.52</v>
      </c>
      <c r="D17">
        <v>0.48</v>
      </c>
      <c r="E17">
        <v>0.53</v>
      </c>
      <c r="F17">
        <v>0.49</v>
      </c>
      <c r="G17">
        <v>0.43</v>
      </c>
      <c r="H17">
        <v>0.37</v>
      </c>
      <c r="I17">
        <v>0.53</v>
      </c>
      <c r="J17">
        <v>0.48</v>
      </c>
      <c r="K17">
        <v>0.5</v>
      </c>
      <c r="L17">
        <v>0.52</v>
      </c>
      <c r="M17">
        <v>0.6</v>
      </c>
      <c r="N17">
        <v>0.56999999999999995</v>
      </c>
      <c r="O17">
        <v>0.59</v>
      </c>
      <c r="P17">
        <v>0.56999999999999995</v>
      </c>
      <c r="Q17">
        <v>1</v>
      </c>
      <c r="R17">
        <v>0.39</v>
      </c>
      <c r="S17">
        <v>0.59</v>
      </c>
    </row>
    <row r="18" spans="1:19">
      <c r="A18" s="46" t="s">
        <v>162</v>
      </c>
      <c r="B18">
        <v>0.43</v>
      </c>
      <c r="C18">
        <v>0.47</v>
      </c>
      <c r="D18">
        <v>0.43</v>
      </c>
      <c r="E18">
        <v>0.38</v>
      </c>
      <c r="F18">
        <v>0.44</v>
      </c>
      <c r="G18">
        <v>0.36</v>
      </c>
      <c r="H18">
        <v>0.27</v>
      </c>
      <c r="I18">
        <v>0.36</v>
      </c>
      <c r="J18">
        <v>0.35</v>
      </c>
      <c r="K18">
        <v>0.31</v>
      </c>
      <c r="L18">
        <v>0.35</v>
      </c>
      <c r="M18">
        <v>0.46</v>
      </c>
      <c r="N18">
        <v>0.35</v>
      </c>
      <c r="O18">
        <v>0.38</v>
      </c>
      <c r="P18">
        <v>0.53</v>
      </c>
      <c r="Q18">
        <v>0.39</v>
      </c>
      <c r="R18">
        <v>1</v>
      </c>
      <c r="S18">
        <v>0.37</v>
      </c>
    </row>
    <row r="19" spans="1:19">
      <c r="A19" s="46" t="s">
        <v>163</v>
      </c>
      <c r="B19">
        <v>0.45</v>
      </c>
      <c r="C19">
        <v>0.43</v>
      </c>
      <c r="D19">
        <v>0.45</v>
      </c>
      <c r="E19">
        <v>0.41</v>
      </c>
      <c r="F19">
        <v>0.46</v>
      </c>
      <c r="G19">
        <v>0.42</v>
      </c>
      <c r="H19">
        <v>0.38</v>
      </c>
      <c r="I19">
        <v>0.51</v>
      </c>
      <c r="J19">
        <v>0.55000000000000004</v>
      </c>
      <c r="K19">
        <v>0.42</v>
      </c>
      <c r="L19">
        <v>0.47</v>
      </c>
      <c r="M19">
        <v>0.5</v>
      </c>
      <c r="N19">
        <v>0.49</v>
      </c>
      <c r="O19">
        <v>0.54</v>
      </c>
      <c r="P19">
        <v>0.5</v>
      </c>
      <c r="Q19">
        <v>0.59</v>
      </c>
      <c r="R19">
        <v>0.37</v>
      </c>
      <c r="S19">
        <v>1</v>
      </c>
    </row>
  </sheetData>
  <conditionalFormatting sqref="B2:S19">
    <cfRule type="cellIs" dxfId="2" priority="1" operator="greaterThan">
      <formula>0.699</formula>
    </cfRule>
    <cfRule type="cellIs" dxfId="1" priority="3" operator="greaterThan">
      <formula>0.7</formula>
    </cfRule>
  </conditionalFormatting>
  <conditionalFormatting sqref="B2:S19">
    <cfRule type="cellIs" dxfId="0" priority="2" operator="greaterThan">
      <formula>0.6999</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PLEASE READ FIRST!</vt:lpstr>
      <vt:lpstr>FULL SUMMARY</vt:lpstr>
      <vt:lpstr>Cognitive interviews</vt:lpstr>
      <vt:lpstr>Translatability assessment</vt:lpstr>
      <vt:lpstr>Peasgood et al criteria</vt:lpstr>
      <vt:lpstr>PAC results</vt:lpstr>
      <vt:lpstr>Consultation results</vt:lpstr>
      <vt:lpstr>Psychometric results</vt:lpstr>
      <vt:lpstr>Polychoric correlation matrix</vt:lpstr>
      <vt:lpstr>Person-item maps</vt:lpstr>
    </vt:vector>
  </TitlesOfParts>
  <Company>The University of Sheffield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Jill Carlton</dc:creator>
  <cp:lastModifiedBy>Philip Anthony Powell</cp:lastModifiedBy>
  <dcterms:created xsi:type="dcterms:W3CDTF">2022-11-21T11:03:45Z</dcterms:created>
  <dcterms:modified xsi:type="dcterms:W3CDTF">2023-09-27T10:42:40Z</dcterms:modified>
</cp:coreProperties>
</file>