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umam\Thesis\Final corrections feb 24\Data for ORDA\Chapter 1 carbon\"/>
    </mc:Choice>
  </mc:AlternateContent>
  <xr:revisionPtr revIDLastSave="0" documentId="13_ncr:1_{FFEAB75C-AFA0-426E-AD70-75207F343B5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F46" i="1"/>
  <c r="H46" i="1" s="1"/>
  <c r="I46" i="1" s="1"/>
  <c r="G45" i="1"/>
  <c r="F45" i="1"/>
  <c r="H45" i="1" s="1"/>
  <c r="I45" i="1" s="1"/>
  <c r="G44" i="1"/>
  <c r="F44" i="1"/>
  <c r="H44" i="1" s="1"/>
  <c r="I44" i="1" s="1"/>
  <c r="G43" i="1"/>
  <c r="F43" i="1"/>
  <c r="H43" i="1" s="1"/>
  <c r="I43" i="1" s="1"/>
  <c r="G42" i="1"/>
  <c r="H42" i="1" s="1"/>
  <c r="I42" i="1" s="1"/>
  <c r="F42" i="1"/>
  <c r="G41" i="1"/>
  <c r="F41" i="1"/>
  <c r="H41" i="1" s="1"/>
  <c r="I41" i="1" s="1"/>
  <c r="G40" i="1"/>
  <c r="F40" i="1"/>
  <c r="H40" i="1" s="1"/>
  <c r="I40" i="1" s="1"/>
  <c r="G39" i="1"/>
  <c r="F39" i="1"/>
  <c r="H39" i="1" s="1"/>
  <c r="I39" i="1" s="1"/>
  <c r="G38" i="1"/>
  <c r="H38" i="1" s="1"/>
  <c r="I38" i="1" s="1"/>
  <c r="F38" i="1"/>
  <c r="G37" i="1"/>
  <c r="F37" i="1"/>
  <c r="H37" i="1" s="1"/>
  <c r="I37" i="1" s="1"/>
  <c r="G36" i="1"/>
  <c r="F36" i="1"/>
  <c r="H36" i="1" s="1"/>
  <c r="I36" i="1" s="1"/>
  <c r="G35" i="1"/>
  <c r="F35" i="1"/>
  <c r="H35" i="1" s="1"/>
  <c r="I35" i="1" s="1"/>
  <c r="G34" i="1"/>
  <c r="H34" i="1" s="1"/>
  <c r="I34" i="1" s="1"/>
  <c r="F34" i="1"/>
  <c r="I33" i="1"/>
  <c r="G33" i="1"/>
  <c r="F33" i="1"/>
  <c r="H33" i="1" s="1"/>
  <c r="G32" i="1"/>
  <c r="F32" i="1"/>
  <c r="H32" i="1" s="1"/>
  <c r="I32" i="1" s="1"/>
  <c r="G31" i="1"/>
  <c r="F31" i="1"/>
  <c r="H31" i="1" s="1"/>
  <c r="I31" i="1" s="1"/>
  <c r="G30" i="1"/>
  <c r="H30" i="1" s="1"/>
  <c r="I30" i="1" s="1"/>
  <c r="F30" i="1"/>
  <c r="G29" i="1"/>
  <c r="F29" i="1"/>
  <c r="H29" i="1" s="1"/>
  <c r="I29" i="1" s="1"/>
  <c r="G28" i="1"/>
  <c r="F28" i="1"/>
  <c r="H28" i="1" s="1"/>
  <c r="I28" i="1" s="1"/>
  <c r="G27" i="1"/>
  <c r="F27" i="1"/>
  <c r="H27" i="1" s="1"/>
  <c r="I27" i="1" s="1"/>
  <c r="G26" i="1"/>
  <c r="H26" i="1" s="1"/>
  <c r="I26" i="1" s="1"/>
  <c r="F26" i="1"/>
  <c r="I25" i="1"/>
  <c r="G25" i="1"/>
  <c r="F25" i="1"/>
  <c r="H25" i="1" s="1"/>
  <c r="G24" i="1"/>
  <c r="F24" i="1"/>
  <c r="H24" i="1" s="1"/>
  <c r="I24" i="1" s="1"/>
  <c r="G23" i="1"/>
  <c r="F23" i="1"/>
  <c r="H23" i="1" s="1"/>
  <c r="I23" i="1" s="1"/>
  <c r="G22" i="1"/>
  <c r="H22" i="1" s="1"/>
  <c r="I22" i="1" s="1"/>
  <c r="F22" i="1"/>
  <c r="G21" i="1"/>
  <c r="F21" i="1"/>
  <c r="H21" i="1" s="1"/>
  <c r="I21" i="1" s="1"/>
  <c r="G20" i="1"/>
  <c r="F20" i="1"/>
  <c r="H20" i="1" s="1"/>
  <c r="I20" i="1" s="1"/>
  <c r="G19" i="1"/>
  <c r="F19" i="1"/>
  <c r="H19" i="1" s="1"/>
  <c r="I19" i="1" s="1"/>
  <c r="G18" i="1"/>
  <c r="H18" i="1" s="1"/>
  <c r="I18" i="1" s="1"/>
  <c r="F18" i="1"/>
  <c r="G17" i="1"/>
  <c r="F17" i="1"/>
  <c r="H17" i="1" s="1"/>
  <c r="I17" i="1" s="1"/>
  <c r="G16" i="1"/>
  <c r="F16" i="1"/>
  <c r="H16" i="1" s="1"/>
  <c r="I16" i="1" s="1"/>
  <c r="G15" i="1"/>
  <c r="F15" i="1"/>
  <c r="H15" i="1" s="1"/>
  <c r="I15" i="1" s="1"/>
  <c r="G14" i="1"/>
  <c r="H14" i="1" s="1"/>
  <c r="I14" i="1" s="1"/>
  <c r="F14" i="1"/>
  <c r="G13" i="1"/>
  <c r="F13" i="1"/>
  <c r="H13" i="1" s="1"/>
  <c r="I13" i="1" s="1"/>
  <c r="G12" i="1"/>
  <c r="F12" i="1"/>
  <c r="H12" i="1" s="1"/>
  <c r="I12" i="1" s="1"/>
  <c r="G11" i="1"/>
  <c r="F11" i="1"/>
  <c r="H11" i="1" s="1"/>
  <c r="I11" i="1" s="1"/>
  <c r="G10" i="1"/>
  <c r="H10" i="1" s="1"/>
  <c r="I10" i="1" s="1"/>
  <c r="F10" i="1"/>
  <c r="I9" i="1"/>
  <c r="G9" i="1"/>
  <c r="F9" i="1"/>
  <c r="H9" i="1" s="1"/>
  <c r="G8" i="1"/>
  <c r="F8" i="1"/>
  <c r="H8" i="1" s="1"/>
  <c r="I8" i="1" s="1"/>
  <c r="G7" i="1"/>
  <c r="F7" i="1"/>
  <c r="H7" i="1" s="1"/>
  <c r="I7" i="1" s="1"/>
  <c r="G6" i="1"/>
  <c r="H6" i="1" s="1"/>
  <c r="I6" i="1" s="1"/>
  <c r="F6" i="1"/>
  <c r="G5" i="1"/>
  <c r="F5" i="1"/>
  <c r="H5" i="1" s="1"/>
  <c r="I5" i="1" s="1"/>
  <c r="G4" i="1"/>
  <c r="F4" i="1"/>
  <c r="H4" i="1" s="1"/>
  <c r="I4" i="1" s="1"/>
  <c r="G3" i="1"/>
  <c r="F3" i="1"/>
  <c r="H3" i="1" s="1"/>
  <c r="I3" i="1" s="1"/>
  <c r="G2" i="1"/>
  <c r="H2" i="1" s="1"/>
  <c r="I2" i="1" s="1"/>
  <c r="F2" i="1"/>
</calcChain>
</file>

<file path=xl/sharedStrings.xml><?xml version="1.0" encoding="utf-8"?>
<sst xmlns="http://schemas.openxmlformats.org/spreadsheetml/2006/main" count="54" uniqueCount="54">
  <si>
    <t xml:space="preserve">Plot </t>
  </si>
  <si>
    <t>Tin foil (g)</t>
  </si>
  <si>
    <t>Wet weight of soil + tin foil (g)</t>
  </si>
  <si>
    <t>Dry weight + tin foil (g)</t>
  </si>
  <si>
    <t xml:space="preserve">Weight of stones + tin foil (g) </t>
  </si>
  <si>
    <t>Dry weight of soil (g)</t>
  </si>
  <si>
    <t>Weight of stones (g)</t>
  </si>
  <si>
    <t>X-Y (g)</t>
  </si>
  <si>
    <t>Bulk density (g/cm3)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</si>
  <si>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</si>
  <si>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</si>
  <si>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</si>
  <si>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</si>
  <si>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</si>
  <si>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</si>
  <si>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</si>
  <si>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</si>
  <si>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</si>
  <si>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</si>
  <si>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</si>
  <si>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</si>
  <si>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</si>
  <si>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</si>
  <si>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</si>
  <si>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</si>
  <si>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</si>
  <si>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</si>
  <si>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</si>
  <si>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</si>
  <si>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</si>
  <si>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</si>
  <si>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</si>
  <si>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</si>
  <si>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</si>
  <si>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</si>
  <si>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</si>
  <si>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</si>
  <si>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</si>
  <si>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</si>
  <si>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</si>
  <si>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</si>
  <si>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</si>
  <si>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</si>
  <si>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</si>
  <si>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</si>
  <si>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13a</t>
  </si>
  <si>
    <t>13b</t>
  </si>
  <si>
    <t>13c</t>
  </si>
  <si>
    <t>14a</t>
  </si>
  <si>
    <t>14b</t>
  </si>
  <si>
    <t>14c</t>
  </si>
  <si>
    <t>15a</t>
  </si>
  <si>
    <t>15b</t>
  </si>
  <si>
    <t>15c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</si>
</sst>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workbookViewId="0">
      <selection activeCell="K1" sqref="K1:P47"/>
    </sheetView>
  </sheetViews>
  <sheetFormatPr defaultRowHeight="14.5" x14ac:dyDescent="0.35"/>
  <cols>
    <col min="3" max="3" width="16.26953125" customWidth="1"/>
  </cols>
  <sheetData>
    <row r="1" spans="1:9" s="1" customFormat="1" ht="5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>
        <v>3.41</v>
      </c>
      <c r="C2">
        <v>94.18</v>
      </c>
      <c r="D2">
        <v>67.87</v>
      </c>
      <c r="E2">
        <v>5.2647000000000004</v>
      </c>
      <c r="F2">
        <f>D2-B2</f>
        <v>64.460000000000008</v>
      </c>
      <c r="G2">
        <f>E2-B2</f>
        <v>1.8547000000000002</v>
      </c>
      <c r="H2">
        <f>F2-G2</f>
        <v>62.605300000000007</v>
      </c>
      <c r="I2">
        <f>H2/100</f>
        <v>0.62605300000000008</v>
      </c>
    </row>
    <row r="3" spans="1:9" x14ac:dyDescent="0.35">
      <c r="A3" t="s">
        <v>10</v>
      </c>
      <c r="B3">
        <v>3.35</v>
      </c>
      <c r="C3">
        <v>70.61</v>
      </c>
      <c r="D3">
        <v>37.744700000000002</v>
      </c>
      <c r="E3">
        <v>9.8420000000000005</v>
      </c>
      <c r="F3">
        <f t="shared" ref="F3:F46" si="0">D3-B3</f>
        <v>34.3947</v>
      </c>
      <c r="G3">
        <f t="shared" ref="G3:G46" si="1">E3-B3</f>
        <v>6.4920000000000009</v>
      </c>
      <c r="H3">
        <f t="shared" ref="H3:H46" si="2">F3-G3</f>
        <v>27.902699999999999</v>
      </c>
      <c r="I3">
        <f t="shared" ref="I3:I46" si="3">H3/100</f>
        <v>0.27902699999999997</v>
      </c>
    </row>
    <row r="4" spans="1:9" x14ac:dyDescent="0.35">
      <c r="A4" t="s">
        <v>11</v>
      </c>
      <c r="B4">
        <v>3.4</v>
      </c>
      <c r="C4">
        <v>78</v>
      </c>
      <c r="D4">
        <v>61.874899999999997</v>
      </c>
      <c r="E4">
        <v>8.2683</v>
      </c>
      <c r="F4">
        <f t="shared" si="0"/>
        <v>58.474899999999998</v>
      </c>
      <c r="G4">
        <f t="shared" si="1"/>
        <v>4.8682999999999996</v>
      </c>
      <c r="H4">
        <f t="shared" si="2"/>
        <v>53.6066</v>
      </c>
      <c r="I4">
        <f t="shared" si="3"/>
        <v>0.53606600000000004</v>
      </c>
    </row>
    <row r="5" spans="1:9" x14ac:dyDescent="0.35">
      <c r="A5" t="s">
        <v>12</v>
      </c>
      <c r="B5">
        <v>3</v>
      </c>
      <c r="C5">
        <v>60.93</v>
      </c>
      <c r="D5">
        <v>38.283099999999997</v>
      </c>
      <c r="E5">
        <v>6.383</v>
      </c>
      <c r="F5">
        <f t="shared" si="0"/>
        <v>35.283099999999997</v>
      </c>
      <c r="G5">
        <f t="shared" si="1"/>
        <v>3.383</v>
      </c>
      <c r="H5">
        <f t="shared" si="2"/>
        <v>31.900099999999998</v>
      </c>
      <c r="I5">
        <f t="shared" si="3"/>
        <v>0.31900099999999998</v>
      </c>
    </row>
    <row r="6" spans="1:9" x14ac:dyDescent="0.35">
      <c r="A6" t="s">
        <v>13</v>
      </c>
      <c r="B6">
        <v>3.33</v>
      </c>
      <c r="C6">
        <v>85.06</v>
      </c>
      <c r="D6">
        <v>47.512500000000003</v>
      </c>
      <c r="E6">
        <v>2.1637</v>
      </c>
      <c r="F6">
        <f t="shared" si="0"/>
        <v>44.182500000000005</v>
      </c>
      <c r="G6">
        <f t="shared" si="1"/>
        <v>-1.1663000000000001</v>
      </c>
      <c r="H6">
        <f t="shared" si="2"/>
        <v>45.348800000000004</v>
      </c>
      <c r="I6">
        <f t="shared" si="3"/>
        <v>0.45348800000000006</v>
      </c>
    </row>
    <row r="7" spans="1:9" x14ac:dyDescent="0.35">
      <c r="A7" t="s">
        <v>14</v>
      </c>
      <c r="B7">
        <v>3.35</v>
      </c>
      <c r="C7">
        <v>83.93</v>
      </c>
      <c r="D7">
        <v>56.631700000000002</v>
      </c>
      <c r="E7">
        <v>5.2813999999999997</v>
      </c>
      <c r="F7">
        <f t="shared" si="0"/>
        <v>53.281700000000001</v>
      </c>
      <c r="G7">
        <f t="shared" si="1"/>
        <v>1.9313999999999996</v>
      </c>
      <c r="H7">
        <f t="shared" si="2"/>
        <v>51.350300000000004</v>
      </c>
      <c r="I7">
        <f t="shared" si="3"/>
        <v>0.51350300000000004</v>
      </c>
    </row>
    <row r="8" spans="1:9" x14ac:dyDescent="0.35">
      <c r="A8" t="s">
        <v>15</v>
      </c>
      <c r="B8">
        <v>3.4</v>
      </c>
      <c r="C8">
        <v>67.77</v>
      </c>
      <c r="D8">
        <v>46.307899999999997</v>
      </c>
      <c r="E8">
        <v>7.0315000000000003</v>
      </c>
      <c r="F8">
        <f t="shared" si="0"/>
        <v>42.907899999999998</v>
      </c>
      <c r="G8">
        <f t="shared" si="1"/>
        <v>3.6315000000000004</v>
      </c>
      <c r="H8">
        <f t="shared" si="2"/>
        <v>39.276399999999995</v>
      </c>
      <c r="I8">
        <f t="shared" si="3"/>
        <v>0.39276399999999995</v>
      </c>
    </row>
    <row r="9" spans="1:9" x14ac:dyDescent="0.35">
      <c r="A9" t="s">
        <v>16</v>
      </c>
      <c r="B9">
        <v>3.41</v>
      </c>
      <c r="C9">
        <v>49.56</v>
      </c>
      <c r="D9">
        <v>21.1752</v>
      </c>
      <c r="E9">
        <v>6.0983999999999998</v>
      </c>
      <c r="F9">
        <f t="shared" si="0"/>
        <v>17.7652</v>
      </c>
      <c r="G9">
        <f t="shared" si="1"/>
        <v>2.6883999999999997</v>
      </c>
      <c r="H9">
        <f t="shared" si="2"/>
        <v>15.0768</v>
      </c>
      <c r="I9">
        <f t="shared" si="3"/>
        <v>0.15076800000000001</v>
      </c>
    </row>
    <row r="10" spans="1:9" x14ac:dyDescent="0.35">
      <c r="A10" t="s">
        <v>17</v>
      </c>
      <c r="B10">
        <v>3.36</v>
      </c>
      <c r="C10">
        <v>38.869999999999997</v>
      </c>
      <c r="D10">
        <v>19.762599999999999</v>
      </c>
      <c r="E10">
        <v>4.7168999999999999</v>
      </c>
      <c r="F10">
        <f t="shared" si="0"/>
        <v>16.4026</v>
      </c>
      <c r="G10">
        <f t="shared" si="1"/>
        <v>1.3569</v>
      </c>
      <c r="H10">
        <f t="shared" si="2"/>
        <v>15.0457</v>
      </c>
      <c r="I10">
        <f t="shared" si="3"/>
        <v>0.15045700000000001</v>
      </c>
    </row>
    <row r="11" spans="1:9" x14ac:dyDescent="0.35">
      <c r="A11" t="s">
        <v>18</v>
      </c>
      <c r="B11">
        <v>3.35</v>
      </c>
      <c r="C11">
        <v>72.47</v>
      </c>
      <c r="D11">
        <v>35.215499999999999</v>
      </c>
      <c r="E11">
        <v>6.6513999999999998</v>
      </c>
      <c r="F11">
        <f t="shared" si="0"/>
        <v>31.865499999999997</v>
      </c>
      <c r="G11">
        <f t="shared" si="1"/>
        <v>3.3013999999999997</v>
      </c>
      <c r="H11">
        <f t="shared" si="2"/>
        <v>28.564099999999996</v>
      </c>
      <c r="I11">
        <f t="shared" si="3"/>
        <v>0.28564099999999998</v>
      </c>
    </row>
    <row r="12" spans="1:9" x14ac:dyDescent="0.35">
      <c r="A12" t="s">
        <v>19</v>
      </c>
      <c r="B12">
        <v>3.33</v>
      </c>
      <c r="C12">
        <v>93.77</v>
      </c>
      <c r="D12">
        <v>67.584599999999995</v>
      </c>
      <c r="E12">
        <v>6.4827000000000004</v>
      </c>
      <c r="F12">
        <f t="shared" si="0"/>
        <v>64.254599999999996</v>
      </c>
      <c r="G12">
        <f t="shared" si="1"/>
        <v>3.1527000000000003</v>
      </c>
      <c r="H12">
        <f t="shared" si="2"/>
        <v>61.101899999999993</v>
      </c>
      <c r="I12">
        <f t="shared" si="3"/>
        <v>0.61101899999999998</v>
      </c>
    </row>
    <row r="13" spans="1:9" x14ac:dyDescent="0.35">
      <c r="A13" t="s">
        <v>20</v>
      </c>
      <c r="B13">
        <v>3.34</v>
      </c>
      <c r="C13">
        <v>52.82</v>
      </c>
      <c r="D13">
        <v>26.671500000000002</v>
      </c>
      <c r="E13">
        <v>4.0975999999999999</v>
      </c>
      <c r="F13">
        <f t="shared" si="0"/>
        <v>23.331500000000002</v>
      </c>
      <c r="G13">
        <f t="shared" si="1"/>
        <v>0.75760000000000005</v>
      </c>
      <c r="H13">
        <f t="shared" si="2"/>
        <v>22.573900000000002</v>
      </c>
      <c r="I13">
        <f t="shared" si="3"/>
        <v>0.22573900000000002</v>
      </c>
    </row>
    <row r="14" spans="1:9" x14ac:dyDescent="0.35">
      <c r="A14" t="s">
        <v>21</v>
      </c>
      <c r="B14">
        <v>3.4239000000000002</v>
      </c>
      <c r="C14">
        <v>96.630899999999997</v>
      </c>
      <c r="D14">
        <v>55.168100000000003</v>
      </c>
      <c r="E14">
        <v>13.6775</v>
      </c>
      <c r="F14">
        <f t="shared" si="0"/>
        <v>51.744199999999999</v>
      </c>
      <c r="G14">
        <f t="shared" si="1"/>
        <v>10.2536</v>
      </c>
      <c r="H14">
        <f t="shared" si="2"/>
        <v>41.490600000000001</v>
      </c>
      <c r="I14">
        <f t="shared" si="3"/>
        <v>0.414906</v>
      </c>
    </row>
    <row r="15" spans="1:9" x14ac:dyDescent="0.35">
      <c r="A15" t="s">
        <v>22</v>
      </c>
      <c r="B15">
        <v>3.4232999999999998</v>
      </c>
      <c r="C15">
        <v>103.55719999999999</v>
      </c>
      <c r="D15">
        <v>51.192399999999999</v>
      </c>
      <c r="E15">
        <v>7.8680000000000003</v>
      </c>
      <c r="F15">
        <f t="shared" si="0"/>
        <v>47.769100000000002</v>
      </c>
      <c r="G15">
        <f t="shared" si="1"/>
        <v>4.444700000000001</v>
      </c>
      <c r="H15">
        <f t="shared" si="2"/>
        <v>43.324399999999997</v>
      </c>
      <c r="I15">
        <f t="shared" si="3"/>
        <v>0.43324399999999996</v>
      </c>
    </row>
    <row r="16" spans="1:9" x14ac:dyDescent="0.35">
      <c r="A16" t="s">
        <v>23</v>
      </c>
      <c r="B16">
        <v>3.4489000000000001</v>
      </c>
      <c r="C16">
        <v>110.6</v>
      </c>
      <c r="D16">
        <v>62.016399999999997</v>
      </c>
      <c r="E16">
        <v>6.6113999999999997</v>
      </c>
      <c r="F16">
        <f t="shared" si="0"/>
        <v>58.567499999999995</v>
      </c>
      <c r="G16">
        <f t="shared" si="1"/>
        <v>3.1624999999999996</v>
      </c>
      <c r="H16">
        <f t="shared" si="2"/>
        <v>55.404999999999994</v>
      </c>
      <c r="I16">
        <f t="shared" si="3"/>
        <v>0.55404999999999993</v>
      </c>
    </row>
    <row r="17" spans="1:9" x14ac:dyDescent="0.35">
      <c r="A17" t="s">
        <v>24</v>
      </c>
      <c r="B17">
        <v>3.43</v>
      </c>
      <c r="C17">
        <v>60.38</v>
      </c>
      <c r="D17">
        <v>25.194900000000001</v>
      </c>
      <c r="E17">
        <v>4.8654999999999999</v>
      </c>
      <c r="F17">
        <f t="shared" si="0"/>
        <v>21.764900000000001</v>
      </c>
      <c r="G17">
        <f t="shared" si="1"/>
        <v>1.4354999999999998</v>
      </c>
      <c r="H17">
        <f t="shared" si="2"/>
        <v>20.3294</v>
      </c>
      <c r="I17">
        <f t="shared" si="3"/>
        <v>0.203294</v>
      </c>
    </row>
    <row r="18" spans="1:9" x14ac:dyDescent="0.35">
      <c r="A18" t="s">
        <v>25</v>
      </c>
      <c r="B18">
        <v>3.4359999999999999</v>
      </c>
      <c r="C18">
        <v>69.0625</v>
      </c>
      <c r="D18">
        <v>35.545299999999997</v>
      </c>
      <c r="E18">
        <v>21.398199999999999</v>
      </c>
      <c r="F18">
        <f t="shared" si="0"/>
        <v>32.109299999999998</v>
      </c>
      <c r="G18">
        <f t="shared" si="1"/>
        <v>17.962199999999999</v>
      </c>
      <c r="H18">
        <f t="shared" si="2"/>
        <v>14.147099999999998</v>
      </c>
      <c r="I18">
        <f t="shared" si="3"/>
        <v>0.14147099999999999</v>
      </c>
    </row>
    <row r="19" spans="1:9" x14ac:dyDescent="0.35">
      <c r="A19" t="s">
        <v>26</v>
      </c>
      <c r="B19">
        <v>3.48</v>
      </c>
      <c r="C19">
        <v>55.700600000000001</v>
      </c>
      <c r="D19">
        <v>25.204699999999999</v>
      </c>
      <c r="E19">
        <v>8.6669999999999998</v>
      </c>
      <c r="F19">
        <f t="shared" si="0"/>
        <v>21.724699999999999</v>
      </c>
      <c r="G19">
        <f t="shared" si="1"/>
        <v>5.1869999999999994</v>
      </c>
      <c r="H19">
        <f t="shared" si="2"/>
        <v>16.537700000000001</v>
      </c>
      <c r="I19">
        <f t="shared" si="3"/>
        <v>0.165377</v>
      </c>
    </row>
    <row r="20" spans="1:9" x14ac:dyDescent="0.35">
      <c r="A20" t="s">
        <v>27</v>
      </c>
      <c r="B20">
        <v>3.48</v>
      </c>
      <c r="C20">
        <v>83.33</v>
      </c>
      <c r="D20">
        <v>61.509300000000003</v>
      </c>
      <c r="E20">
        <v>5.2023999999999999</v>
      </c>
      <c r="F20">
        <f t="shared" si="0"/>
        <v>58.029300000000006</v>
      </c>
      <c r="G20">
        <f t="shared" si="1"/>
        <v>1.7223999999999999</v>
      </c>
      <c r="H20">
        <f t="shared" si="2"/>
        <v>56.306900000000006</v>
      </c>
      <c r="I20">
        <f t="shared" si="3"/>
        <v>0.56306900000000004</v>
      </c>
    </row>
    <row r="21" spans="1:9" x14ac:dyDescent="0.35">
      <c r="A21" t="s">
        <v>28</v>
      </c>
      <c r="B21">
        <v>3.4140000000000001</v>
      </c>
      <c r="C21">
        <v>93.230500000000006</v>
      </c>
      <c r="D21">
        <v>58.201900000000002</v>
      </c>
      <c r="E21">
        <v>7.9238</v>
      </c>
      <c r="F21">
        <f t="shared" si="0"/>
        <v>54.7879</v>
      </c>
      <c r="G21">
        <f t="shared" si="1"/>
        <v>4.5098000000000003</v>
      </c>
      <c r="H21">
        <f t="shared" si="2"/>
        <v>50.278100000000002</v>
      </c>
      <c r="I21">
        <f t="shared" si="3"/>
        <v>0.50278100000000003</v>
      </c>
    </row>
    <row r="22" spans="1:9" x14ac:dyDescent="0.35">
      <c r="A22" t="s">
        <v>29</v>
      </c>
      <c r="B22">
        <v>3.4369999999999998</v>
      </c>
      <c r="C22">
        <v>98.363799999999998</v>
      </c>
      <c r="D22">
        <v>65.685500000000005</v>
      </c>
      <c r="E22">
        <v>8.9361999999999995</v>
      </c>
      <c r="F22">
        <f t="shared" si="0"/>
        <v>62.248500000000007</v>
      </c>
      <c r="G22">
        <f t="shared" si="1"/>
        <v>5.4992000000000001</v>
      </c>
      <c r="H22">
        <f t="shared" si="2"/>
        <v>56.749300000000005</v>
      </c>
      <c r="I22">
        <f t="shared" si="3"/>
        <v>0.56749300000000003</v>
      </c>
    </row>
    <row r="23" spans="1:9" x14ac:dyDescent="0.35">
      <c r="A23" t="s">
        <v>30</v>
      </c>
      <c r="B23">
        <v>3.4319999999999999</v>
      </c>
      <c r="C23">
        <v>87.188999999999993</v>
      </c>
      <c r="D23">
        <v>67.785499999999999</v>
      </c>
      <c r="E23">
        <v>9.4976000000000003</v>
      </c>
      <c r="F23">
        <f t="shared" si="0"/>
        <v>64.353499999999997</v>
      </c>
      <c r="G23">
        <f t="shared" si="1"/>
        <v>6.0655999999999999</v>
      </c>
      <c r="H23">
        <f t="shared" si="2"/>
        <v>58.287899999999993</v>
      </c>
      <c r="I23">
        <f t="shared" si="3"/>
        <v>0.58287899999999992</v>
      </c>
    </row>
    <row r="24" spans="1:9" x14ac:dyDescent="0.35">
      <c r="A24" t="s">
        <v>31</v>
      </c>
      <c r="B24">
        <v>3.4239999999999999</v>
      </c>
      <c r="C24">
        <v>67.335599999999999</v>
      </c>
      <c r="D24">
        <v>39.622100000000003</v>
      </c>
      <c r="E24">
        <v>9.9413999999999998</v>
      </c>
      <c r="F24">
        <f t="shared" si="0"/>
        <v>36.198100000000004</v>
      </c>
      <c r="G24">
        <f t="shared" si="1"/>
        <v>6.5174000000000003</v>
      </c>
      <c r="H24">
        <f t="shared" si="2"/>
        <v>29.680700000000002</v>
      </c>
      <c r="I24">
        <f t="shared" si="3"/>
        <v>0.29680700000000004</v>
      </c>
    </row>
    <row r="25" spans="1:9" x14ac:dyDescent="0.35">
      <c r="A25" t="s">
        <v>32</v>
      </c>
      <c r="B25">
        <v>3.42</v>
      </c>
      <c r="C25">
        <v>80.763000000000005</v>
      </c>
      <c r="D25">
        <v>60.066099999999999</v>
      </c>
      <c r="E25">
        <v>13.9032</v>
      </c>
      <c r="F25">
        <f t="shared" si="0"/>
        <v>56.646099999999997</v>
      </c>
      <c r="G25">
        <f t="shared" si="1"/>
        <v>10.4832</v>
      </c>
      <c r="H25">
        <f t="shared" si="2"/>
        <v>46.162899999999993</v>
      </c>
      <c r="I25">
        <f t="shared" si="3"/>
        <v>0.46162899999999996</v>
      </c>
    </row>
    <row r="26" spans="1:9" x14ac:dyDescent="0.35">
      <c r="A26" t="s">
        <v>33</v>
      </c>
      <c r="B26">
        <v>3.4420000000000002</v>
      </c>
      <c r="C26">
        <v>65.346999999999994</v>
      </c>
      <c r="D26">
        <v>45.0488</v>
      </c>
      <c r="E26">
        <v>4.2313000000000001</v>
      </c>
      <c r="F26">
        <f t="shared" si="0"/>
        <v>41.6068</v>
      </c>
      <c r="G26">
        <f t="shared" si="1"/>
        <v>0.78929999999999989</v>
      </c>
      <c r="H26">
        <f t="shared" si="2"/>
        <v>40.817500000000003</v>
      </c>
      <c r="I26">
        <f t="shared" si="3"/>
        <v>0.40817500000000001</v>
      </c>
    </row>
    <row r="27" spans="1:9" x14ac:dyDescent="0.35">
      <c r="A27" t="s">
        <v>34</v>
      </c>
      <c r="B27">
        <v>3.42</v>
      </c>
      <c r="C27">
        <v>52.8048</v>
      </c>
      <c r="D27">
        <v>27.155000000000001</v>
      </c>
      <c r="E27">
        <v>5.3727</v>
      </c>
      <c r="F27">
        <f t="shared" si="0"/>
        <v>23.734999999999999</v>
      </c>
      <c r="G27">
        <f t="shared" si="1"/>
        <v>1.9527000000000001</v>
      </c>
      <c r="H27">
        <f t="shared" si="2"/>
        <v>21.782299999999999</v>
      </c>
      <c r="I27">
        <f t="shared" si="3"/>
        <v>0.21782299999999999</v>
      </c>
    </row>
    <row r="28" spans="1:9" x14ac:dyDescent="0.35">
      <c r="A28" t="s">
        <v>35</v>
      </c>
      <c r="B28">
        <v>3.415</v>
      </c>
      <c r="C28">
        <v>77.540000000000006</v>
      </c>
      <c r="D28">
        <v>56.190800000000003</v>
      </c>
      <c r="E28">
        <v>4.0227000000000004</v>
      </c>
      <c r="F28">
        <f t="shared" si="0"/>
        <v>52.775800000000004</v>
      </c>
      <c r="G28">
        <f t="shared" si="1"/>
        <v>0.60770000000000035</v>
      </c>
      <c r="H28">
        <f t="shared" si="2"/>
        <v>52.168100000000003</v>
      </c>
      <c r="I28">
        <f t="shared" si="3"/>
        <v>0.52168100000000006</v>
      </c>
    </row>
    <row r="29" spans="1:9" x14ac:dyDescent="0.35">
      <c r="A29" t="s">
        <v>36</v>
      </c>
      <c r="B29">
        <v>3.3534999999999999</v>
      </c>
      <c r="C29">
        <v>88.357399999999998</v>
      </c>
      <c r="D29">
        <v>57.1616</v>
      </c>
      <c r="E29">
        <v>4.3243999999999998</v>
      </c>
      <c r="F29">
        <f t="shared" si="0"/>
        <v>53.808100000000003</v>
      </c>
      <c r="G29">
        <f t="shared" si="1"/>
        <v>0.97089999999999987</v>
      </c>
      <c r="H29">
        <f t="shared" si="2"/>
        <v>52.837200000000003</v>
      </c>
      <c r="I29">
        <f t="shared" si="3"/>
        <v>0.52837200000000006</v>
      </c>
    </row>
    <row r="30" spans="1:9" x14ac:dyDescent="0.35">
      <c r="A30" t="s">
        <v>37</v>
      </c>
      <c r="B30">
        <v>3.4068999999999998</v>
      </c>
      <c r="C30">
        <v>69.501999999999995</v>
      </c>
      <c r="D30">
        <v>51.776000000000003</v>
      </c>
      <c r="E30">
        <v>3.5907</v>
      </c>
      <c r="F30">
        <f t="shared" si="0"/>
        <v>48.369100000000003</v>
      </c>
      <c r="G30">
        <f t="shared" si="1"/>
        <v>0.18380000000000019</v>
      </c>
      <c r="H30">
        <f t="shared" si="2"/>
        <v>48.185300000000005</v>
      </c>
      <c r="I30">
        <f t="shared" si="3"/>
        <v>0.48185300000000003</v>
      </c>
    </row>
    <row r="31" spans="1:9" x14ac:dyDescent="0.35">
      <c r="A31" t="s">
        <v>38</v>
      </c>
      <c r="B31">
        <v>3.39</v>
      </c>
      <c r="C31">
        <v>47.748800000000003</v>
      </c>
      <c r="D31">
        <v>23.823</v>
      </c>
      <c r="E31">
        <v>4.6073000000000004</v>
      </c>
      <c r="F31">
        <f t="shared" si="0"/>
        <v>20.433</v>
      </c>
      <c r="G31">
        <f t="shared" si="1"/>
        <v>1.2173000000000003</v>
      </c>
      <c r="H31">
        <f t="shared" si="2"/>
        <v>19.215699999999998</v>
      </c>
      <c r="I31">
        <f t="shared" si="3"/>
        <v>0.19215699999999999</v>
      </c>
    </row>
    <row r="32" spans="1:9" x14ac:dyDescent="0.35">
      <c r="A32" t="s">
        <v>39</v>
      </c>
      <c r="B32">
        <v>3.4036</v>
      </c>
      <c r="C32">
        <v>82.714600000000004</v>
      </c>
      <c r="D32">
        <v>59.079099999999997</v>
      </c>
      <c r="E32">
        <v>9.9855</v>
      </c>
      <c r="F32">
        <f t="shared" si="0"/>
        <v>55.6755</v>
      </c>
      <c r="G32">
        <f t="shared" si="1"/>
        <v>6.5819000000000001</v>
      </c>
      <c r="H32">
        <f t="shared" si="2"/>
        <v>49.093600000000002</v>
      </c>
      <c r="I32">
        <f t="shared" si="3"/>
        <v>0.49093600000000004</v>
      </c>
    </row>
    <row r="33" spans="1:9" x14ac:dyDescent="0.35">
      <c r="A33" t="s">
        <v>40</v>
      </c>
      <c r="B33">
        <v>3.4085000000000001</v>
      </c>
      <c r="C33">
        <v>48.8964</v>
      </c>
      <c r="D33">
        <v>23.315100000000001</v>
      </c>
      <c r="E33">
        <v>6.7472000000000003</v>
      </c>
      <c r="F33">
        <f t="shared" si="0"/>
        <v>19.906600000000001</v>
      </c>
      <c r="G33">
        <f t="shared" si="1"/>
        <v>3.3387000000000002</v>
      </c>
      <c r="H33">
        <f t="shared" si="2"/>
        <v>16.567900000000002</v>
      </c>
      <c r="I33">
        <f t="shared" si="3"/>
        <v>0.16567900000000002</v>
      </c>
    </row>
    <row r="34" spans="1:9" x14ac:dyDescent="0.35">
      <c r="A34" t="s">
        <v>41</v>
      </c>
      <c r="B34">
        <v>3.3639999999999999</v>
      </c>
      <c r="C34">
        <v>63.569299999999998</v>
      </c>
      <c r="D34">
        <v>39.441699999999997</v>
      </c>
      <c r="E34">
        <v>4.6863000000000001</v>
      </c>
      <c r="F34">
        <f t="shared" si="0"/>
        <v>36.0777</v>
      </c>
      <c r="G34">
        <f t="shared" si="1"/>
        <v>1.3223000000000003</v>
      </c>
      <c r="H34">
        <f t="shared" si="2"/>
        <v>34.755400000000002</v>
      </c>
      <c r="I34">
        <f t="shared" si="3"/>
        <v>0.34755400000000003</v>
      </c>
    </row>
    <row r="35" spans="1:9" x14ac:dyDescent="0.35">
      <c r="A35" t="s">
        <v>42</v>
      </c>
      <c r="B35">
        <v>3.42</v>
      </c>
      <c r="C35">
        <v>55.352499999999999</v>
      </c>
      <c r="D35">
        <v>32.659100000000002</v>
      </c>
      <c r="E35">
        <v>4.0208000000000004</v>
      </c>
      <c r="F35">
        <f t="shared" si="0"/>
        <v>29.239100000000001</v>
      </c>
      <c r="G35">
        <f t="shared" si="1"/>
        <v>0.60080000000000044</v>
      </c>
      <c r="H35">
        <f t="shared" si="2"/>
        <v>28.638300000000001</v>
      </c>
      <c r="I35">
        <f t="shared" si="3"/>
        <v>0.286383</v>
      </c>
    </row>
    <row r="36" spans="1:9" x14ac:dyDescent="0.35">
      <c r="A36" t="s">
        <v>43</v>
      </c>
      <c r="B36">
        <v>3.4115000000000002</v>
      </c>
      <c r="C36">
        <v>42.090899999999998</v>
      </c>
      <c r="D36">
        <v>26.127700000000001</v>
      </c>
      <c r="E36">
        <v>8.3719999999999999</v>
      </c>
      <c r="F36">
        <f t="shared" si="0"/>
        <v>22.716200000000001</v>
      </c>
      <c r="G36">
        <f t="shared" si="1"/>
        <v>4.9604999999999997</v>
      </c>
      <c r="H36">
        <f t="shared" si="2"/>
        <v>17.755700000000001</v>
      </c>
      <c r="I36">
        <f t="shared" si="3"/>
        <v>0.17755700000000002</v>
      </c>
    </row>
    <row r="37" spans="1:9" x14ac:dyDescent="0.35">
      <c r="A37" t="s">
        <v>44</v>
      </c>
      <c r="B37">
        <v>3.4289000000000001</v>
      </c>
      <c r="C37">
        <v>35.816000000000003</v>
      </c>
      <c r="D37">
        <v>20.386500000000002</v>
      </c>
      <c r="E37">
        <v>7.4484000000000004</v>
      </c>
      <c r="F37">
        <f t="shared" si="0"/>
        <v>16.957600000000003</v>
      </c>
      <c r="G37">
        <f t="shared" si="1"/>
        <v>4.0195000000000007</v>
      </c>
      <c r="H37">
        <f t="shared" si="2"/>
        <v>12.938100000000002</v>
      </c>
      <c r="I37">
        <f t="shared" si="3"/>
        <v>0.12938100000000002</v>
      </c>
    </row>
    <row r="38" spans="1:9" x14ac:dyDescent="0.35">
      <c r="A38" t="s">
        <v>45</v>
      </c>
      <c r="B38">
        <v>3.3906999999999998</v>
      </c>
      <c r="C38">
        <v>82.731700000000004</v>
      </c>
      <c r="D38">
        <v>35.337000000000003</v>
      </c>
      <c r="E38">
        <v>3.0708000000000002</v>
      </c>
      <c r="F38">
        <f t="shared" si="0"/>
        <v>31.946300000000004</v>
      </c>
      <c r="G38">
        <f t="shared" si="1"/>
        <v>-0.31989999999999963</v>
      </c>
      <c r="H38">
        <f t="shared" si="2"/>
        <v>32.266200000000005</v>
      </c>
      <c r="I38">
        <f t="shared" si="3"/>
        <v>0.32266200000000006</v>
      </c>
    </row>
    <row r="39" spans="1:9" x14ac:dyDescent="0.35">
      <c r="A39" t="s">
        <v>46</v>
      </c>
      <c r="B39">
        <v>3.4175</v>
      </c>
      <c r="C39">
        <v>68.326300000000003</v>
      </c>
      <c r="D39">
        <v>33.023600000000002</v>
      </c>
      <c r="E39">
        <v>8.8565000000000005</v>
      </c>
      <c r="F39">
        <f t="shared" si="0"/>
        <v>29.606100000000001</v>
      </c>
      <c r="G39">
        <f t="shared" si="1"/>
        <v>5.4390000000000001</v>
      </c>
      <c r="H39">
        <f t="shared" si="2"/>
        <v>24.167100000000001</v>
      </c>
      <c r="I39">
        <f t="shared" si="3"/>
        <v>0.24167100000000002</v>
      </c>
    </row>
    <row r="40" spans="1:9" x14ac:dyDescent="0.35">
      <c r="A40" t="s">
        <v>47</v>
      </c>
      <c r="B40">
        <v>3.4060000000000001</v>
      </c>
      <c r="C40">
        <v>62.5154</v>
      </c>
      <c r="D40">
        <v>36.686300000000003</v>
      </c>
      <c r="E40">
        <v>5.5110999999999999</v>
      </c>
      <c r="F40">
        <f t="shared" si="0"/>
        <v>33.280300000000004</v>
      </c>
      <c r="G40">
        <f t="shared" si="1"/>
        <v>2.1050999999999997</v>
      </c>
      <c r="H40">
        <f t="shared" si="2"/>
        <v>31.175200000000004</v>
      </c>
      <c r="I40">
        <f t="shared" si="3"/>
        <v>0.31175200000000003</v>
      </c>
    </row>
    <row r="41" spans="1:9" x14ac:dyDescent="0.35">
      <c r="A41" t="s">
        <v>48</v>
      </c>
      <c r="B41">
        <v>3.3862999999999999</v>
      </c>
      <c r="C41">
        <v>60.386000000000003</v>
      </c>
      <c r="D41">
        <v>40.048999999999999</v>
      </c>
      <c r="E41">
        <v>7.0998000000000001</v>
      </c>
      <c r="F41">
        <f t="shared" si="0"/>
        <v>36.662700000000001</v>
      </c>
      <c r="G41">
        <f t="shared" si="1"/>
        <v>3.7135000000000002</v>
      </c>
      <c r="H41">
        <f t="shared" si="2"/>
        <v>32.949199999999998</v>
      </c>
      <c r="I41">
        <f t="shared" si="3"/>
        <v>0.32949199999999995</v>
      </c>
    </row>
    <row r="42" spans="1:9" x14ac:dyDescent="0.35">
      <c r="A42" t="s">
        <v>49</v>
      </c>
      <c r="B42">
        <v>3.4165000000000001</v>
      </c>
      <c r="C42">
        <v>58.447400000000002</v>
      </c>
      <c r="D42">
        <v>29.365300000000001</v>
      </c>
      <c r="E42">
        <v>5.9127999999999998</v>
      </c>
      <c r="F42">
        <f t="shared" si="0"/>
        <v>25.948800000000002</v>
      </c>
      <c r="G42">
        <f t="shared" si="1"/>
        <v>2.4962999999999997</v>
      </c>
      <c r="H42">
        <f t="shared" si="2"/>
        <v>23.452500000000001</v>
      </c>
      <c r="I42">
        <f t="shared" si="3"/>
        <v>0.23452500000000001</v>
      </c>
    </row>
    <row r="43" spans="1:9" x14ac:dyDescent="0.35">
      <c r="A43" t="s">
        <v>50</v>
      </c>
      <c r="B43">
        <v>3.3852000000000002</v>
      </c>
      <c r="C43">
        <v>57.303400000000003</v>
      </c>
      <c r="D43">
        <v>30.556699999999999</v>
      </c>
      <c r="E43">
        <v>8.702</v>
      </c>
      <c r="F43">
        <f t="shared" si="0"/>
        <v>27.171499999999998</v>
      </c>
      <c r="G43">
        <f t="shared" si="1"/>
        <v>5.3167999999999997</v>
      </c>
      <c r="H43">
        <f t="shared" si="2"/>
        <v>21.854699999999998</v>
      </c>
      <c r="I43">
        <f t="shared" si="3"/>
        <v>0.21854699999999996</v>
      </c>
    </row>
    <row r="44" spans="1:9" x14ac:dyDescent="0.35">
      <c r="A44" t="s">
        <v>51</v>
      </c>
      <c r="B44">
        <v>3.4104000000000001</v>
      </c>
      <c r="C44">
        <v>84.926699999999997</v>
      </c>
      <c r="D44">
        <v>48.389499999999998</v>
      </c>
      <c r="E44">
        <v>14.8154</v>
      </c>
      <c r="F44">
        <f t="shared" si="0"/>
        <v>44.979099999999995</v>
      </c>
      <c r="G44">
        <f t="shared" si="1"/>
        <v>11.405000000000001</v>
      </c>
      <c r="H44">
        <f t="shared" si="2"/>
        <v>33.574099999999994</v>
      </c>
      <c r="I44">
        <f t="shared" si="3"/>
        <v>0.33574099999999996</v>
      </c>
    </row>
    <row r="45" spans="1:9" x14ac:dyDescent="0.35">
      <c r="A45" t="s">
        <v>52</v>
      </c>
      <c r="B45">
        <v>3.411</v>
      </c>
      <c r="C45">
        <v>79.623099999999994</v>
      </c>
      <c r="D45">
        <v>44.617899999999999</v>
      </c>
      <c r="E45">
        <v>7.0693999999999999</v>
      </c>
      <c r="F45">
        <f t="shared" si="0"/>
        <v>41.206899999999997</v>
      </c>
      <c r="G45">
        <f t="shared" si="1"/>
        <v>3.6583999999999999</v>
      </c>
      <c r="H45">
        <f t="shared" si="2"/>
        <v>37.548499999999997</v>
      </c>
      <c r="I45">
        <f t="shared" si="3"/>
        <v>0.37548499999999996</v>
      </c>
    </row>
    <row r="46" spans="1:9" x14ac:dyDescent="0.35">
      <c r="A46" t="s">
        <v>53</v>
      </c>
      <c r="B46">
        <v>3.4036</v>
      </c>
      <c r="C46">
        <v>114.6999</v>
      </c>
      <c r="D46">
        <v>86.756399999999999</v>
      </c>
      <c r="E46">
        <v>44.459299999999999</v>
      </c>
      <c r="F46">
        <f t="shared" si="0"/>
        <v>83.352800000000002</v>
      </c>
      <c r="G46">
        <f t="shared" si="1"/>
        <v>41.055700000000002</v>
      </c>
      <c r="H46">
        <f t="shared" si="2"/>
        <v>42.2971</v>
      </c>
      <c r="I46">
        <f t="shared" si="3"/>
        <v>0.42297099999999999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 Mani</dc:creator>
  <cp:lastModifiedBy>Suma Mani</cp:lastModifiedBy>
  <dcterms:created xsi:type="dcterms:W3CDTF">2015-06-05T18:17:20Z</dcterms:created>
  <dcterms:modified xsi:type="dcterms:W3CDTF">2024-03-05T12:11:47Z</dcterms:modified>
</cp:coreProperties>
</file>